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15" windowWidth="15480" windowHeight="11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<sst xmlns="http://schemas.openxmlformats.org/spreadsheetml/2006/main" count="1368" uniqueCount="520">
  <si>
    <t>73 route du Bois des Frères(le Pavillon)</t>
  </si>
  <si>
    <t>Spongipellis</t>
  </si>
  <si>
    <t>spumeus</t>
  </si>
  <si>
    <t>(Sow.: Fr.) Pat.</t>
  </si>
  <si>
    <t>Bois de feuillus</t>
  </si>
  <si>
    <t>Tronc de feuillu couché sur tas de troncs</t>
  </si>
  <si>
    <t>Noyer</t>
  </si>
  <si>
    <t>Lentinus</t>
  </si>
  <si>
    <t>adhaerens</t>
  </si>
  <si>
    <t>Pregny-Chambésy - Voie-des-Traz</t>
  </si>
  <si>
    <t>fuscoalbum cf.</t>
  </si>
  <si>
    <t>Platebande maintenue par un madrier</t>
  </si>
  <si>
    <t>nummularia</t>
  </si>
  <si>
    <t>(Bull.: Fr.) O. Kuntz</t>
  </si>
  <si>
    <t>Step de Dardagny - Embouchure de l'Allondon</t>
  </si>
  <si>
    <t>Chemin bordure de l'Allondon</t>
  </si>
  <si>
    <t>Feuillu enraciné mort</t>
  </si>
  <si>
    <t>(Alb. et Schw.: Fr.) Fr.</t>
  </si>
  <si>
    <t>mousses</t>
  </si>
  <si>
    <t>Clavulinopsis</t>
  </si>
  <si>
    <t>corniculata</t>
  </si>
  <si>
    <t>(Schaeff.: Fr.) Corner</t>
  </si>
  <si>
    <t>herbe/humus</t>
  </si>
  <si>
    <t>Hygrophorus</t>
  </si>
  <si>
    <t>Hericium</t>
  </si>
  <si>
    <t>stade Bout-du-Monde, Carouge</t>
  </si>
  <si>
    <t>bord de rivière</t>
  </si>
  <si>
    <t>populus</t>
  </si>
  <si>
    <t>brumale</t>
  </si>
  <si>
    <t>mur moussu</t>
  </si>
  <si>
    <t>Arrhenia</t>
  </si>
  <si>
    <t>retiruga</t>
  </si>
  <si>
    <t>Peney, parking</t>
  </si>
  <si>
    <t xml:space="preserve">Peney, villa </t>
  </si>
  <si>
    <t>Carouge, écoleJ.-D</t>
  </si>
  <si>
    <t>01.12.2012</t>
  </si>
  <si>
    <t>Carouge, rue A.-Fontanel</t>
  </si>
  <si>
    <t>01.11.2012</t>
  </si>
  <si>
    <t>dryadeus</t>
  </si>
  <si>
    <t xml:space="preserve">tronc </t>
  </si>
  <si>
    <t>01.09.2012</t>
  </si>
  <si>
    <t>mousse</t>
  </si>
  <si>
    <t>(Pers.:Fr.) Murill</t>
  </si>
  <si>
    <t>mur</t>
  </si>
  <si>
    <t>flagellum cf.</t>
  </si>
  <si>
    <t>(Scop.: Fr.) Pers.</t>
  </si>
  <si>
    <t>Bardonnex</t>
  </si>
  <si>
    <t>(Bull.: Fr.) Redhead</t>
  </si>
  <si>
    <t>Paneolina</t>
  </si>
  <si>
    <t>castaneifolia</t>
  </si>
  <si>
    <t>pelouse villa</t>
  </si>
  <si>
    <t>(Murril) Ola'h</t>
  </si>
  <si>
    <t>romagnesi</t>
  </si>
  <si>
    <t>Wass.</t>
  </si>
  <si>
    <t>badiophylla var. microspora</t>
  </si>
  <si>
    <t>Chêne-Bougeries</t>
  </si>
  <si>
    <t>Plate bande</t>
  </si>
  <si>
    <t>Sur sol</t>
  </si>
  <si>
    <t>jardin privé gazon</t>
  </si>
  <si>
    <t>Bull.: Pers.</t>
  </si>
  <si>
    <t>Monniaz</t>
  </si>
  <si>
    <t>culture potagère sous tunnel</t>
  </si>
  <si>
    <t>cinerascens</t>
  </si>
  <si>
    <t>Contre des rosiers</t>
  </si>
  <si>
    <t>pseudohelveola</t>
  </si>
  <si>
    <t>Kühner ex Hora</t>
  </si>
  <si>
    <t>Confignon</t>
  </si>
  <si>
    <t>Talus avec gazon et pin</t>
  </si>
  <si>
    <t>Dans pelouse</t>
  </si>
  <si>
    <t>Cortinarius</t>
  </si>
  <si>
    <t>Sur souche</t>
  </si>
  <si>
    <t>Leccinum</t>
  </si>
  <si>
    <t>(Sowerby) Lannoy et Estades pl. 28</t>
  </si>
  <si>
    <t>barbatus</t>
  </si>
  <si>
    <t>Batsch.:Fr) Melot</t>
  </si>
  <si>
    <t>Herbes et arbres clairsemés</t>
  </si>
  <si>
    <t>Terre et herbes</t>
  </si>
  <si>
    <t>P</t>
  </si>
  <si>
    <t>ZB</t>
  </si>
  <si>
    <t>BR</t>
  </si>
  <si>
    <t>JP</t>
  </si>
  <si>
    <t>C</t>
  </si>
  <si>
    <t>M</t>
  </si>
  <si>
    <t>Jadin Botanique</t>
  </si>
  <si>
    <t>Herbes</t>
  </si>
  <si>
    <t>Bosquet limitrophe</t>
  </si>
  <si>
    <t>Versoix, parc Forel - Bécassine</t>
  </si>
  <si>
    <t>Parc mixte</t>
  </si>
  <si>
    <t>Sous un hêtre</t>
  </si>
  <si>
    <t>Sur vieil arbre</t>
  </si>
  <si>
    <t>Carr. Route de Rennex/Fayards</t>
  </si>
  <si>
    <t>(Pers.: Fr.) Murr.</t>
  </si>
  <si>
    <t>Genthod . Chemin des Chênes</t>
  </si>
  <si>
    <t>A la base d'un vieil arbre</t>
  </si>
  <si>
    <t>Genthod - route de Valavran</t>
  </si>
  <si>
    <t>Sur herbes et mousses</t>
  </si>
  <si>
    <t>Au pied d'un grand arbre</t>
  </si>
  <si>
    <t>Erable sycomore(collé à sa base à un chêne)</t>
  </si>
  <si>
    <t>Bellevue - Webster University</t>
  </si>
  <si>
    <t>Chemin de l'impératrice</t>
  </si>
  <si>
    <t>Parc Botanique</t>
  </si>
  <si>
    <t xml:space="preserve">Boletus </t>
  </si>
  <si>
    <t>quelettii</t>
  </si>
  <si>
    <t>delica</t>
  </si>
  <si>
    <t>Sur herbes</t>
  </si>
  <si>
    <t>Entre if,catalpa et hêtre</t>
  </si>
  <si>
    <t>Parc publique</t>
  </si>
  <si>
    <t>Schulz.</t>
  </si>
  <si>
    <t>(Vitt.) Quel.</t>
  </si>
  <si>
    <t>Pelouse sous un arbre près d'une haie</t>
  </si>
  <si>
    <t>Sous tilleuils</t>
  </si>
  <si>
    <t>Pelouse sous arbres</t>
  </si>
  <si>
    <t>Herbe et mousse</t>
  </si>
  <si>
    <t>Bois en décomposition</t>
  </si>
  <si>
    <t>Ceriporia</t>
  </si>
  <si>
    <t>davidii</t>
  </si>
  <si>
    <t>Reid) Pieri et Rivoire</t>
  </si>
  <si>
    <t>Bois mort</t>
  </si>
  <si>
    <t>subnudipes</t>
  </si>
  <si>
    <t>Débris sous arbre</t>
  </si>
  <si>
    <t>Cèdre</t>
  </si>
  <si>
    <t>Versoix - Parc de Port-Choiseul</t>
  </si>
  <si>
    <t>(Bull.:Fr) Sing.</t>
  </si>
  <si>
    <t>Herbes et arbres claisemés</t>
  </si>
  <si>
    <t>Bois enfoui ou racine morte</t>
  </si>
  <si>
    <t>Sous Fagus Sylvatica</t>
  </si>
  <si>
    <t>Sous charmes</t>
  </si>
  <si>
    <t>coerulescentium</t>
  </si>
  <si>
    <t>(R. Henry) Moser</t>
  </si>
  <si>
    <t>Port-Choiseul - DIP</t>
  </si>
  <si>
    <t>Herbes, mousses et arbres</t>
  </si>
  <si>
    <t>Herbes et mousses proches de l'arbre</t>
  </si>
  <si>
    <t>fagi</t>
  </si>
  <si>
    <t>Becker et Bon</t>
  </si>
  <si>
    <t>Versoix - Ecogia</t>
  </si>
  <si>
    <t>Terre et débris ligneux</t>
  </si>
  <si>
    <t>Pelouses et arbres</t>
  </si>
  <si>
    <t>Terre et mousses</t>
  </si>
  <si>
    <t>Au-dessous de chêne, charme</t>
  </si>
  <si>
    <t>Alnicola</t>
  </si>
  <si>
    <t>geraniolens</t>
  </si>
  <si>
    <t>Courtecuisse</t>
  </si>
  <si>
    <t>sous conifère?</t>
  </si>
  <si>
    <t>(Lasch)Quél.</t>
  </si>
  <si>
    <t>Parc des Franchises</t>
  </si>
  <si>
    <t>Près et en bordure d'arbustes</t>
  </si>
  <si>
    <t>Mélange d'arbres et arbustes0</t>
  </si>
  <si>
    <t>proximella</t>
  </si>
  <si>
    <t>Parc de l'Ariana</t>
  </si>
  <si>
    <t>macrocarpus</t>
  </si>
  <si>
    <t>(Moeller) Moeller</t>
  </si>
  <si>
    <t>120-110</t>
  </si>
  <si>
    <t>Terre, herbes</t>
  </si>
  <si>
    <t>Pied d'un chêne</t>
  </si>
  <si>
    <t>Pelouse et arbres</t>
  </si>
  <si>
    <t>lucifera</t>
  </si>
  <si>
    <t>(Lasch.) Quélet</t>
  </si>
  <si>
    <t>P. Karst.</t>
  </si>
  <si>
    <t>Pelouse avec grands arbres</t>
  </si>
  <si>
    <t>Versoix-Pont-céard</t>
  </si>
  <si>
    <t>Jardin privé</t>
  </si>
  <si>
    <t>Anières</t>
  </si>
  <si>
    <t>??.11.2014</t>
  </si>
  <si>
    <t>haie</t>
  </si>
  <si>
    <t>trivialis</t>
  </si>
  <si>
    <t>Terre et herbe</t>
  </si>
  <si>
    <t>sambucina</t>
  </si>
  <si>
    <t>Près d'épicéas</t>
  </si>
  <si>
    <t>radiatus</t>
  </si>
  <si>
    <t>caccabus</t>
  </si>
  <si>
    <t>(Kühner) Noordeloos</t>
  </si>
  <si>
    <t>Pregny-Chambésy. Bordure fin de route du Bois brûlé et début de route de Colovrex</t>
  </si>
  <si>
    <t>Herbes et alignement de vieux arbres</t>
  </si>
  <si>
    <t>Sous et à proximité de chênes</t>
  </si>
  <si>
    <t>fulmineus</t>
  </si>
  <si>
    <t>Route de Valavran</t>
  </si>
  <si>
    <t>Lisière de taillis de feuillus</t>
  </si>
  <si>
    <t>Végétation mixte</t>
  </si>
  <si>
    <t>brebissonii</t>
  </si>
  <si>
    <t>(Godey) Locq.</t>
  </si>
  <si>
    <t>Pelouse arborée</t>
  </si>
  <si>
    <t>Chemin arboré entre installations sportives et l'Arve</t>
  </si>
  <si>
    <t>tuberculosa</t>
  </si>
  <si>
    <t>(Sch.: Fr.) Kumm.</t>
  </si>
  <si>
    <t>Sur un bout de bois enterré</t>
  </si>
  <si>
    <t>Parc du Château du Grand-Saconnex</t>
  </si>
  <si>
    <t>(Pers.: Fr:) Murr.</t>
  </si>
  <si>
    <t>Au pied d'un vieil arbre</t>
  </si>
  <si>
    <t>Sur souche morte</t>
  </si>
  <si>
    <t>Végétation mixte clairsemée</t>
  </si>
  <si>
    <t>La Console n°192/ J.Bot:</t>
  </si>
  <si>
    <t>Tronc couché mort</t>
  </si>
  <si>
    <t>Sous un arbre</t>
  </si>
  <si>
    <t>Versoix/126 route de l'Etraz</t>
  </si>
  <si>
    <t>Zone d'activités mixtes et dépôts</t>
  </si>
  <si>
    <t>(Paulet) Quélet</t>
  </si>
  <si>
    <t>Versoix/Ecogia</t>
  </si>
  <si>
    <t>torulosus</t>
  </si>
  <si>
    <t>Séquoia</t>
  </si>
  <si>
    <t>La Bâtie</t>
  </si>
  <si>
    <t>Route bordée de vieux arbres</t>
  </si>
  <si>
    <t>ochroleucoides</t>
  </si>
  <si>
    <t>Bid., Moënne Locc. &amp; Reum.</t>
  </si>
  <si>
    <r>
      <t>Fr. (=</t>
    </r>
    <r>
      <rPr>
        <i/>
        <sz val="8"/>
        <rFont val="Century Gothic"/>
        <family val="2"/>
      </rPr>
      <t>Lactarius exsuccus</t>
    </r>
    <r>
      <rPr>
        <sz val="8"/>
        <rFont val="Century Gothic"/>
        <family val="2"/>
      </rPr>
      <t>)</t>
    </r>
  </si>
  <si>
    <t>492.280</t>
  </si>
  <si>
    <t>117.300</t>
  </si>
  <si>
    <t>terre sablonneuse</t>
  </si>
  <si>
    <t>486.700</t>
  </si>
  <si>
    <t>111.800</t>
  </si>
  <si>
    <t>mur/mousses</t>
  </si>
  <si>
    <t>117.800</t>
  </si>
  <si>
    <t>cimetière/rois</t>
  </si>
  <si>
    <t>498.280</t>
  </si>
  <si>
    <t xml:space="preserve">(Bull.: Fr.) Pers. </t>
  </si>
  <si>
    <t>498.600</t>
  </si>
  <si>
    <t>rosiers</t>
  </si>
  <si>
    <t>fumosa</t>
  </si>
  <si>
    <t>499.650</t>
  </si>
  <si>
    <t>117.650</t>
  </si>
  <si>
    <t>(Pers.: Fr.) Murill</t>
  </si>
  <si>
    <t>500.550</t>
  </si>
  <si>
    <t>120.500</t>
  </si>
  <si>
    <t>111.500</t>
  </si>
  <si>
    <t>tronc chêne</t>
  </si>
  <si>
    <t>(Bull. : Fr.)Sing.</t>
  </si>
  <si>
    <t>terre et bois enfoui</t>
  </si>
  <si>
    <t>497.600</t>
  </si>
  <si>
    <t>cimetière/St georges</t>
  </si>
  <si>
    <t>Sing.</t>
  </si>
  <si>
    <t>miser</t>
  </si>
  <si>
    <t>P.Karst.</t>
  </si>
  <si>
    <t>500.800</t>
  </si>
  <si>
    <t>terreau</t>
  </si>
  <si>
    <t>parking Peney</t>
  </si>
  <si>
    <t>niveum</t>
  </si>
  <si>
    <t>Kers</t>
  </si>
  <si>
    <t>Chancy</t>
  </si>
  <si>
    <t>mur bord de route</t>
  </si>
  <si>
    <t>mur ancien</t>
  </si>
  <si>
    <t>Genthod, les Cinq Chemins, début de route de Rennex</t>
  </si>
  <si>
    <t>Arbres alignés au bord de la route et parterre herbeux et copeaux</t>
  </si>
  <si>
    <t>Sous des vieux et jeunes chênes</t>
  </si>
  <si>
    <t>Rea</t>
  </si>
  <si>
    <t>Terre et feuilles</t>
  </si>
  <si>
    <t>Sous hêtre</t>
  </si>
  <si>
    <t>Parc - pâture avec des feuillus et quelques résineux</t>
  </si>
  <si>
    <t>Epicéa</t>
  </si>
  <si>
    <t>Versoix - Arrêt bus Ami Argand</t>
  </si>
  <si>
    <t>Copeaux de bois</t>
  </si>
  <si>
    <t>Cuphophyllus</t>
  </si>
  <si>
    <t>Parc avec feuillus et une haie bord de route de Sauverny</t>
  </si>
  <si>
    <t>sericatum</t>
  </si>
  <si>
    <t>Sous charme</t>
  </si>
  <si>
    <t>Clavaria</t>
  </si>
  <si>
    <t>cornucopiae</t>
  </si>
  <si>
    <t>(Paul.: Fr.) Gill.</t>
  </si>
  <si>
    <t>Versoix - Arrêt train Pont-Céard</t>
  </si>
  <si>
    <t>Bois, buisson en contre bas de la voie ferrée</t>
  </si>
  <si>
    <t>Sur érable à plus de 4.50m</t>
  </si>
  <si>
    <t>Pelouse adossée au cimetière arborisé</t>
  </si>
  <si>
    <t>Mousse et herbe</t>
  </si>
  <si>
    <t>Cyprès et tilleuils à 10m</t>
  </si>
  <si>
    <t>(Arnolds) M. Bon</t>
  </si>
  <si>
    <t>(Cott.) Corner</t>
  </si>
  <si>
    <t>Malval - Cimetière</t>
  </si>
  <si>
    <t>straminea</t>
  </si>
  <si>
    <t>Genre</t>
  </si>
  <si>
    <t>Espèce</t>
  </si>
  <si>
    <t>Auteurs</t>
  </si>
  <si>
    <t>X</t>
  </si>
  <si>
    <t>Y</t>
  </si>
  <si>
    <t>Zone/Lieu</t>
  </si>
  <si>
    <t>Végétation</t>
  </si>
  <si>
    <t>Substrat</t>
  </si>
  <si>
    <t>Espèce du substrat</t>
  </si>
  <si>
    <t>Date</t>
  </si>
  <si>
    <t>B/A/M</t>
  </si>
  <si>
    <t>m/nm/i</t>
  </si>
  <si>
    <t>Fréq</t>
  </si>
  <si>
    <t>LR</t>
  </si>
  <si>
    <t>Richelien</t>
  </si>
  <si>
    <t>herbe</t>
  </si>
  <si>
    <t>sur terre</t>
  </si>
  <si>
    <t>B</t>
  </si>
  <si>
    <t>nm</t>
  </si>
  <si>
    <t>AR</t>
  </si>
  <si>
    <t>Pers.</t>
  </si>
  <si>
    <t>Lactarius</t>
  </si>
  <si>
    <t>m</t>
  </si>
  <si>
    <t>herbe et un conifère</t>
  </si>
  <si>
    <t>Tricholoma</t>
  </si>
  <si>
    <t>Inonotus</t>
  </si>
  <si>
    <t>Clitocybe</t>
  </si>
  <si>
    <t>Genthod - chemin forestier aménagé entre route de Malagny et la voie de chemin de fer.</t>
  </si>
  <si>
    <t>Grands arbres feuillus</t>
  </si>
  <si>
    <t>Au pied d'un feuillu</t>
  </si>
  <si>
    <t>Versoix- Ecogia</t>
  </si>
  <si>
    <t>Parc publique, végétation mixte</t>
  </si>
  <si>
    <t>Parc publique avec feuillus, résineux, fruitiers</t>
  </si>
  <si>
    <t>Bellevue - Sentier Sans-Soucis</t>
  </si>
  <si>
    <t>Grands feuillus et arbustes</t>
  </si>
  <si>
    <t>Au pied d'un arbre</t>
  </si>
  <si>
    <t>Bout du Monde</t>
  </si>
  <si>
    <t>Chemin entre installations sportives et l'Arve</t>
  </si>
  <si>
    <t>Sur tronc couché mort</t>
  </si>
  <si>
    <t>coralloïdes</t>
  </si>
  <si>
    <t>Sur tronc mort</t>
  </si>
  <si>
    <t>Néant</t>
  </si>
  <si>
    <t>Proche d'un chêne</t>
  </si>
  <si>
    <t>dryinus</t>
  </si>
  <si>
    <t>(Pers.: Fr.)</t>
  </si>
  <si>
    <t>Bord de route avec herbes et arbres</t>
  </si>
  <si>
    <t>lividopallescens</t>
  </si>
  <si>
    <t>(Secretan ex Gillet) Bigeard et Guillemin</t>
  </si>
  <si>
    <t>Herbes et alignement de vieux arbres au bord de la route</t>
  </si>
  <si>
    <t>Genthod, Chemin de Pierre-Grise</t>
  </si>
  <si>
    <t>Pelouse privée</t>
  </si>
  <si>
    <t>PB</t>
  </si>
  <si>
    <t>Parc de Belle Idée</t>
  </si>
  <si>
    <t>E</t>
  </si>
  <si>
    <t>Proche d'un pin et d'un érable</t>
  </si>
  <si>
    <t>persicina</t>
  </si>
  <si>
    <t>Krombh.</t>
  </si>
  <si>
    <t>cavipes</t>
  </si>
  <si>
    <t>Huijsman</t>
  </si>
  <si>
    <t>quercilicis</t>
  </si>
  <si>
    <t>Arbotiporus</t>
  </si>
  <si>
    <t>Parc Vermont</t>
  </si>
  <si>
    <t>Herbes et souche</t>
  </si>
  <si>
    <t>Souche de bois inconnu</t>
  </si>
  <si>
    <t>(Chevassut et Hry) Hry</t>
  </si>
  <si>
    <t>Leucoagaricus</t>
  </si>
  <si>
    <t>(Quél.)Bon &amp; Boiffard</t>
  </si>
  <si>
    <t>R</t>
  </si>
  <si>
    <t>néant</t>
  </si>
  <si>
    <t>Hebeloma</t>
  </si>
  <si>
    <t>quercetorum</t>
  </si>
  <si>
    <t>Quad.</t>
  </si>
  <si>
    <t>Psathyrella</t>
  </si>
  <si>
    <t>hirta</t>
  </si>
  <si>
    <t>Peck</t>
  </si>
  <si>
    <t>topinambour</t>
  </si>
  <si>
    <t>Jardin familiaux Le Salève, ch. des marais (Veyrier)</t>
  </si>
  <si>
    <t>DD</t>
  </si>
  <si>
    <t>potager</t>
  </si>
  <si>
    <t>tige sèche, terreuse</t>
  </si>
  <si>
    <t>terre</t>
  </si>
  <si>
    <t>A</t>
  </si>
  <si>
    <t>i</t>
  </si>
  <si>
    <t>cinerascens cf.</t>
  </si>
  <si>
    <t>Phellinus</t>
  </si>
  <si>
    <t>vorax cf.</t>
  </si>
  <si>
    <t>(Harkness)Cerny</t>
  </si>
  <si>
    <t>Ecole, parc de Moillebeau</t>
  </si>
  <si>
    <t>arbre isolé, pelouse</t>
  </si>
  <si>
    <t>souche (env. 2m de diamètre)</t>
  </si>
  <si>
    <t>Thuya (?)</t>
  </si>
  <si>
    <t>CR</t>
  </si>
  <si>
    <t>Bois de la Bâtie</t>
  </si>
  <si>
    <t>bord de route</t>
  </si>
  <si>
    <t>chêne</t>
  </si>
  <si>
    <t>Chemin villageois</t>
  </si>
  <si>
    <t>Base du tronc</t>
  </si>
  <si>
    <t>plate-bande</t>
  </si>
  <si>
    <t>spadicea</t>
  </si>
  <si>
    <t>(Schaeff.)Sing</t>
  </si>
  <si>
    <t>arbre de bord de route</t>
  </si>
  <si>
    <t>base de l'arbre, sur l'écorce moussue</t>
  </si>
  <si>
    <t>VU</t>
  </si>
  <si>
    <t>Jardin botanique</t>
  </si>
  <si>
    <t>sol</t>
  </si>
  <si>
    <t>gazon</t>
  </si>
  <si>
    <t>Parc public, toutes essences</t>
  </si>
  <si>
    <t>terre, gazon raréfié</t>
  </si>
  <si>
    <t>prona var. utriformis</t>
  </si>
  <si>
    <t>Kits van Wav.</t>
  </si>
  <si>
    <t>x</t>
  </si>
  <si>
    <t>Agaricus</t>
  </si>
  <si>
    <t>vaporarius</t>
  </si>
  <si>
    <t>Peney dessous</t>
  </si>
  <si>
    <t>Parc botanique</t>
  </si>
  <si>
    <t xml:space="preserve">herbes </t>
  </si>
  <si>
    <t>Lepiota</t>
  </si>
  <si>
    <t>Knudsen</t>
  </si>
  <si>
    <t>Sowerbiella</t>
  </si>
  <si>
    <t>radiculata</t>
  </si>
  <si>
    <t>terre - aiguilles</t>
  </si>
  <si>
    <t>Pholiota</t>
  </si>
  <si>
    <t>squarrosa</t>
  </si>
  <si>
    <t>Genthod</t>
  </si>
  <si>
    <t>Tulostoma</t>
  </si>
  <si>
    <t>(Vitt.)Mos.</t>
  </si>
  <si>
    <t>Pers.:Pers.</t>
  </si>
  <si>
    <t>Parc semi boisé</t>
  </si>
  <si>
    <t>Cimetière arborisé</t>
  </si>
  <si>
    <t>bois</t>
  </si>
  <si>
    <t>EN</t>
  </si>
  <si>
    <t>pseudoasperula (=Echinoderma pseudoasperulum)</t>
  </si>
  <si>
    <t>sous Pin sylvestre, charme</t>
  </si>
  <si>
    <t>Jardin Botanique</t>
  </si>
  <si>
    <t>sous sapin de Cephalonie</t>
  </si>
  <si>
    <t>(Sow. ex Fr.)Nannf.</t>
  </si>
  <si>
    <t>sous pin Pignon</t>
  </si>
  <si>
    <t>brumale (=T.mammosum)</t>
  </si>
  <si>
    <t>terre calcaire - sable, herbe rase et mousse</t>
  </si>
  <si>
    <t>feuillus</t>
  </si>
  <si>
    <t>souche</t>
  </si>
  <si>
    <t>Pregny-Chambésy</t>
  </si>
  <si>
    <t>Pleurotus</t>
  </si>
  <si>
    <t>Peuplier</t>
  </si>
  <si>
    <t>Jardin potager</t>
  </si>
  <si>
    <t>Résineux</t>
  </si>
  <si>
    <t>Charme</t>
  </si>
  <si>
    <t>Pluteus</t>
  </si>
  <si>
    <t>aurantiorugosus</t>
  </si>
  <si>
    <t>Pelous et arbres</t>
  </si>
  <si>
    <t>Souche de feuillus</t>
  </si>
  <si>
    <t>Feuillus</t>
  </si>
  <si>
    <t>Hêtre</t>
  </si>
  <si>
    <t>(Trog.) Sacc.</t>
  </si>
  <si>
    <t>hippophaecola</t>
  </si>
  <si>
    <t>Jahn</t>
  </si>
  <si>
    <t>parilis c.f.</t>
  </si>
  <si>
    <t>(Fr.:Fr.)Gill. Ss.Fr.,Qu.,Br. Non al.</t>
  </si>
  <si>
    <t>9 avenue e Saint-Paul</t>
  </si>
  <si>
    <t>gazon, proche d'un épicéa</t>
  </si>
  <si>
    <t>JB Terre de Pregny</t>
  </si>
  <si>
    <t>sous feuillus</t>
  </si>
  <si>
    <t>Branche morte au sol</t>
  </si>
  <si>
    <t>Feuillu</t>
  </si>
  <si>
    <t>Parc avec feuillus et résineux</t>
  </si>
  <si>
    <t>Inocybe</t>
  </si>
  <si>
    <t>Coprinus</t>
  </si>
  <si>
    <t>Biscogniauxia(=Hypoxylon)</t>
  </si>
  <si>
    <t>Ganoderma</t>
  </si>
  <si>
    <t>(Britz.) Sacc.</t>
  </si>
  <si>
    <t>Fr.</t>
  </si>
  <si>
    <t>Bord de route</t>
  </si>
  <si>
    <t>Marasmius</t>
  </si>
  <si>
    <t>graminum</t>
  </si>
  <si>
    <t>(Libert) Berk.</t>
  </si>
  <si>
    <t>gazon, terre</t>
  </si>
  <si>
    <t>Scleroderma</t>
  </si>
  <si>
    <t>verrucosum</t>
  </si>
  <si>
    <t>Bull.:Pers.</t>
  </si>
  <si>
    <t>Jardin privé gazon</t>
  </si>
  <si>
    <t>resinaceum</t>
  </si>
  <si>
    <t>Genthod école</t>
  </si>
  <si>
    <t>Allée de route</t>
  </si>
  <si>
    <t>Au pied d'un vieux arbre</t>
  </si>
  <si>
    <t>Chêne</t>
  </si>
  <si>
    <t>zonarius</t>
  </si>
  <si>
    <t>(Bull.) Fr.</t>
  </si>
  <si>
    <t>Preigny-Chambésy</t>
  </si>
  <si>
    <t>Sur sol: feuilles et quelques graminées</t>
  </si>
  <si>
    <t>Présence de chênes et charmes</t>
  </si>
  <si>
    <t>Versoix</t>
  </si>
  <si>
    <t>Amanita</t>
  </si>
  <si>
    <t>echinocephala</t>
  </si>
  <si>
    <t>(Vitt.) Quél. (= A. Solitaria pp.)</t>
  </si>
  <si>
    <t>Herbes et mousses sous chêne et charme</t>
  </si>
  <si>
    <t>Herbes et mousses</t>
  </si>
  <si>
    <t>Sorti de la terre nue</t>
  </si>
  <si>
    <t>Boud. in Pat.</t>
  </si>
  <si>
    <t>Versoix - Parc de Port de Choiseul</t>
  </si>
  <si>
    <t>Lisère d'un petit bois abondonné</t>
  </si>
  <si>
    <t>Au pied d'une roche du parc</t>
  </si>
  <si>
    <t>Plan-les-Ouates</t>
  </si>
  <si>
    <t>Parc herbeux avec quelques feuillus</t>
  </si>
  <si>
    <t>Russula</t>
  </si>
  <si>
    <t>vinosobrunnea</t>
  </si>
  <si>
    <t>(Bres.)Romagn.</t>
  </si>
  <si>
    <t>Britzelmayr</t>
  </si>
  <si>
    <t>accerimus</t>
  </si>
  <si>
    <t>Versoix, Centre sportif de la Bécassine</t>
  </si>
  <si>
    <t>pectinata</t>
  </si>
  <si>
    <t>(Bull. ex St.Am.) Fr. ss. Sing., Romagn.</t>
  </si>
  <si>
    <t>sol herbeux, sous feuillus</t>
  </si>
  <si>
    <t>Terrain herbeux entouré d'arbres (feuillus: chênes, noisetiers etc..., q.q. conifères)</t>
  </si>
  <si>
    <t>malenconi var. megalosposra</t>
  </si>
  <si>
    <t>Stangl &amp; Bresinsky</t>
  </si>
  <si>
    <t>NE</t>
  </si>
  <si>
    <t>humus</t>
  </si>
  <si>
    <t>cimetière des Rois</t>
  </si>
  <si>
    <t>Entoloma</t>
  </si>
  <si>
    <t>Laccaria</t>
  </si>
  <si>
    <t>tortilis</t>
  </si>
  <si>
    <t>pelouse</t>
  </si>
  <si>
    <t>06.10.2013</t>
  </si>
  <si>
    <t>(Bolton) Cke</t>
  </si>
  <si>
    <t>s/feuillus</t>
  </si>
  <si>
    <t>(Fr.) Fr.</t>
  </si>
  <si>
    <t>NT</t>
  </si>
  <si>
    <t>parc</t>
  </si>
  <si>
    <t>bois mort</t>
  </si>
  <si>
    <t>Abortiporus</t>
  </si>
  <si>
    <t>biennis</t>
  </si>
  <si>
    <t>(Bull.:Fr.) Sing.</t>
  </si>
  <si>
    <t>pin ?</t>
  </si>
  <si>
    <t>Cimetière des Rois</t>
  </si>
  <si>
    <t>murinus</t>
  </si>
  <si>
    <t>Bres.</t>
  </si>
  <si>
    <t>parc cimetière</t>
  </si>
  <si>
    <t>feuillus/copeaux</t>
  </si>
  <si>
    <t>(Bull.: Fr.) Sing.</t>
  </si>
  <si>
    <t>souche feuillus</t>
  </si>
  <si>
    <t>thomsonii</t>
  </si>
  <si>
    <t xml:space="preserve">cimetière des Rois </t>
  </si>
  <si>
    <t>tronc</t>
  </si>
  <si>
    <t>pessundatum</t>
  </si>
  <si>
    <t>(Fr.: Fr.) Quélet</t>
  </si>
  <si>
    <t>Lange</t>
  </si>
  <si>
    <t>Kühner</t>
  </si>
  <si>
    <t>Leucocoprinus</t>
  </si>
  <si>
    <t>denudatus</t>
  </si>
  <si>
    <t>(Sacc.)Locq.</t>
  </si>
  <si>
    <t>Mairie de Perly, plantes en pot</t>
  </si>
  <si>
    <t>habitation</t>
  </si>
  <si>
    <t>pot de fleur</t>
  </si>
  <si>
    <t>(Pers. ex Pers.) Bourd. et Galz.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</si>
</sst>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dd\-mmm\-yy"/>
    <numFmt numFmtId="169" formatCode="[$-100C]dddd\,\ d\.\ mmmm\ yyyy"/>
    <numFmt numFmtId="170" formatCode="dd/mm/yyyy;@"/>
    <numFmt numFmtId="171" formatCode="&quot;SFr.&quot;\ #,##0.00;[Red]&quot;SFr.&quot;\ \-#,##0.00"/>
    <numFmt numFmtId="172" formatCode="dd/mm/yy;@"/>
    <numFmt numFmtId="173" formatCode="0.000"/>
    <numFmt numFmtId="174" formatCode="_-* #,##0.00_-;\-* #,##0.00_-;_-* &quot;-&quot;??_-;_-@_-"/>
    <numFmt numFmtId="175" formatCode="_-* #,##0_-;\-* #,##0_-;_-* &quot;-&quot;_-;_-@_-"/>
    <numFmt numFmtId="176" formatCode="_-&quot;sFr.&quot;* #,##0.00_-;\-&quot;sFr.&quot;* #,##0.00_-;_-&quot;sFr.&quot;* &quot;-&quot;??_-;_-@_-"/>
    <numFmt numFmtId="177" formatCode="_-&quot;sFr.&quot;* #,##0_-;\-&quot;sFr.&quot;* #,##0_-;_-&quot;sFr.&quot;* &quot;-&quot;_-;_-@_-"/>
    <numFmt numFmtId="178" formatCode="d\ mmm\ yyyy"/>
  </numFmts>
  <fonts count="32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Lucida Grande"/>
      <family val="0"/>
    </font>
    <font>
      <sz val="11"/>
      <color indexed="8"/>
      <name val="Arial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8"/>
      <color indexed="63"/>
      <name val="Century Gothic"/>
      <family val="2"/>
    </font>
    <font>
      <i/>
      <sz val="8"/>
      <name val="Century Gothic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9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6" fillId="0" borderId="0" applyNumberFormat="0" applyFill="0" applyBorder="0" applyProtection="0">
      <alignment/>
    </xf>
    <xf numFmtId="0" fontId="0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1" borderId="3" applyNumberFormat="0" applyFont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6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23" borderId="11" applyNumberFormat="0" applyAlignment="0" applyProtection="0"/>
    <xf numFmtId="0" fontId="19" fillId="23" borderId="11" applyNumberFormat="0" applyAlignment="0" applyProtection="0"/>
  </cellStyleXfs>
  <cellXfs count="74">
    <xf numFmtId="0" fontId="0" fillId="0" borderId="0" xfId="0" applyAlignment="1">
      <alignment/>
    </xf>
    <xf numFmtId="0" fontId="28" fillId="0" borderId="12" xfId="0" applyFont="1" applyBorder="1" applyAlignment="1">
      <alignment/>
    </xf>
    <xf numFmtId="1" fontId="28" fillId="0" borderId="12" xfId="0" applyNumberFormat="1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2" xfId="0" applyFont="1" applyBorder="1" applyAlignment="1">
      <alignment horizontal="left"/>
    </xf>
    <xf numFmtId="0" fontId="28" fillId="0" borderId="0" xfId="0" applyFont="1" applyAlignment="1">
      <alignment/>
    </xf>
    <xf numFmtId="0" fontId="29" fillId="0" borderId="12" xfId="0" applyFont="1" applyBorder="1" applyAlignment="1">
      <alignment/>
    </xf>
    <xf numFmtId="0" fontId="29" fillId="0" borderId="12" xfId="0" applyFont="1" applyFill="1" applyBorder="1" applyAlignment="1">
      <alignment/>
    </xf>
    <xf numFmtId="0" fontId="29" fillId="0" borderId="12" xfId="46" applyFont="1" applyBorder="1">
      <alignment/>
      <protection/>
    </xf>
    <xf numFmtId="1" fontId="29" fillId="0" borderId="12" xfId="46" applyNumberFormat="1" applyFont="1" applyBorder="1">
      <alignment/>
      <protection/>
    </xf>
    <xf numFmtId="0" fontId="29" fillId="0" borderId="0" xfId="0" applyFont="1" applyAlignment="1">
      <alignment/>
    </xf>
    <xf numFmtId="0" fontId="29" fillId="0" borderId="12" xfId="0" applyFont="1" applyBorder="1" applyAlignment="1">
      <alignment/>
    </xf>
    <xf numFmtId="0" fontId="29" fillId="0" borderId="12" xfId="57" applyFont="1" applyFill="1" applyBorder="1" applyAlignment="1">
      <alignment horizontal="right" wrapText="1"/>
      <protection/>
    </xf>
    <xf numFmtId="1" fontId="29" fillId="0" borderId="12" xfId="0" applyNumberFormat="1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2" xfId="0" applyFont="1" applyBorder="1" applyAlignment="1">
      <alignment horizontal="left"/>
    </xf>
    <xf numFmtId="1" fontId="29" fillId="0" borderId="12" xfId="0" applyNumberFormat="1" applyFont="1" applyBorder="1" applyAlignment="1">
      <alignment/>
    </xf>
    <xf numFmtId="0" fontId="29" fillId="0" borderId="12" xfId="61" applyFont="1" applyFill="1" applyBorder="1" applyAlignment="1">
      <alignment wrapText="1"/>
      <protection/>
    </xf>
    <xf numFmtId="0" fontId="29" fillId="0" borderId="12" xfId="61" applyFont="1" applyFill="1" applyBorder="1" applyAlignment="1">
      <alignment horizontal="left" wrapText="1"/>
      <protection/>
    </xf>
    <xf numFmtId="171" fontId="29" fillId="0" borderId="12" xfId="61" applyNumberFormat="1" applyFont="1" applyFill="1" applyBorder="1" applyAlignment="1">
      <alignment wrapText="1"/>
      <protection/>
    </xf>
    <xf numFmtId="0" fontId="30" fillId="0" borderId="12" xfId="58" applyNumberFormat="1" applyFont="1" applyBorder="1" applyAlignment="1">
      <alignment/>
    </xf>
    <xf numFmtId="0" fontId="30" fillId="0" borderId="12" xfId="58" applyNumberFormat="1" applyFont="1" applyBorder="1" applyAlignment="1">
      <alignment horizontal="left"/>
    </xf>
    <xf numFmtId="0" fontId="29" fillId="0" borderId="12" xfId="59" applyFont="1" applyBorder="1">
      <alignment/>
      <protection/>
    </xf>
    <xf numFmtId="1" fontId="29" fillId="0" borderId="12" xfId="59" applyNumberFormat="1" applyFont="1" applyBorder="1">
      <alignment/>
      <protection/>
    </xf>
    <xf numFmtId="0" fontId="29" fillId="0" borderId="12" xfId="59" applyFont="1" applyBorder="1" applyAlignment="1">
      <alignment horizontal="left"/>
      <protection/>
    </xf>
    <xf numFmtId="0" fontId="29" fillId="0" borderId="12" xfId="59" applyFont="1" applyFill="1" applyBorder="1">
      <alignment/>
      <protection/>
    </xf>
    <xf numFmtId="0" fontId="29" fillId="0" borderId="12" xfId="60" applyFont="1" applyFill="1" applyBorder="1">
      <alignment/>
      <protection/>
    </xf>
    <xf numFmtId="0" fontId="29" fillId="0" borderId="12" xfId="60" applyNumberFormat="1" applyFont="1" applyFill="1" applyBorder="1">
      <alignment/>
      <protection/>
    </xf>
    <xf numFmtId="0" fontId="29" fillId="0" borderId="12" xfId="0" applyFont="1" applyBorder="1" applyAlignment="1">
      <alignment horizontal="left"/>
    </xf>
    <xf numFmtId="0" fontId="29" fillId="0" borderId="12" xfId="57" applyFont="1" applyFill="1" applyBorder="1" applyAlignment="1">
      <alignment horizontal="right" wrapText="1"/>
      <protection/>
    </xf>
    <xf numFmtId="0" fontId="29" fillId="0" borderId="12" xfId="0" applyFont="1" applyBorder="1" applyAlignment="1">
      <alignment/>
    </xf>
    <xf numFmtId="0" fontId="29" fillId="0" borderId="12" xfId="47" applyFont="1" applyBorder="1">
      <alignment/>
      <protection/>
    </xf>
    <xf numFmtId="49" fontId="29" fillId="0" borderId="12" xfId="47" applyNumberFormat="1" applyFont="1" applyBorder="1" applyAlignment="1">
      <alignment horizontal="right"/>
      <protection/>
    </xf>
    <xf numFmtId="49" fontId="29" fillId="0" borderId="12" xfId="47" applyNumberFormat="1" applyFont="1" applyBorder="1">
      <alignment/>
      <protection/>
    </xf>
    <xf numFmtId="173" fontId="29" fillId="0" borderId="12" xfId="61" applyNumberFormat="1" applyFont="1" applyFill="1" applyBorder="1" applyAlignment="1">
      <alignment horizontal="right" wrapText="1"/>
      <protection/>
    </xf>
    <xf numFmtId="0" fontId="29" fillId="0" borderId="12" xfId="57" applyFont="1" applyFill="1" applyBorder="1" applyAlignment="1">
      <alignment wrapText="1"/>
      <protection/>
    </xf>
    <xf numFmtId="0" fontId="29" fillId="0" borderId="12" xfId="57" applyFont="1" applyFill="1" applyBorder="1" applyAlignment="1">
      <alignment horizontal="right" wrapText="1"/>
      <protection/>
    </xf>
    <xf numFmtId="1" fontId="29" fillId="0" borderId="12" xfId="57" applyNumberFormat="1" applyFont="1" applyFill="1" applyBorder="1" applyAlignment="1">
      <alignment wrapText="1"/>
      <protection/>
    </xf>
    <xf numFmtId="0" fontId="29" fillId="0" borderId="12" xfId="57" applyFont="1" applyFill="1" applyBorder="1" applyAlignment="1">
      <alignment horizontal="left" wrapText="1"/>
      <protection/>
    </xf>
    <xf numFmtId="0" fontId="29" fillId="0" borderId="12" xfId="57" applyFont="1" applyFill="1" applyBorder="1" applyAlignment="1">
      <alignment wrapText="1"/>
      <protection/>
    </xf>
    <xf numFmtId="0" fontId="29" fillId="0" borderId="12" xfId="0" applyFont="1" applyFill="1" applyBorder="1" applyAlignment="1">
      <alignment horizontal="left"/>
    </xf>
    <xf numFmtId="0" fontId="29" fillId="0" borderId="12" xfId="0" applyFont="1" applyFill="1" applyBorder="1" applyAlignment="1">
      <alignment/>
    </xf>
    <xf numFmtId="0" fontId="29" fillId="0" borderId="12" xfId="61" applyFont="1" applyFill="1" applyBorder="1" applyAlignment="1">
      <alignment wrapText="1"/>
      <protection/>
    </xf>
    <xf numFmtId="171" fontId="29" fillId="0" borderId="12" xfId="57" applyNumberFormat="1" applyFont="1" applyFill="1" applyBorder="1" applyAlignment="1">
      <alignment wrapText="1"/>
      <protection/>
    </xf>
    <xf numFmtId="0" fontId="29" fillId="0" borderId="0" xfId="60" applyFont="1" applyBorder="1">
      <alignment/>
      <protection/>
    </xf>
    <xf numFmtId="0" fontId="29" fillId="0" borderId="12" xfId="61" applyFont="1" applyFill="1" applyBorder="1" applyAlignment="1">
      <alignment horizontal="right" wrapText="1"/>
      <protection/>
    </xf>
    <xf numFmtId="1" fontId="29" fillId="0" borderId="12" xfId="61" applyNumberFormat="1" applyFont="1" applyFill="1" applyBorder="1" applyAlignment="1">
      <alignment wrapText="1"/>
      <protection/>
    </xf>
    <xf numFmtId="0" fontId="29" fillId="0" borderId="12" xfId="0" applyFont="1" applyFill="1" applyBorder="1" applyAlignment="1">
      <alignment horizontal="left"/>
    </xf>
    <xf numFmtId="1" fontId="29" fillId="0" borderId="12" xfId="57" applyNumberFormat="1" applyFont="1" applyFill="1" applyBorder="1" applyAlignment="1">
      <alignment wrapText="1"/>
      <protection/>
    </xf>
    <xf numFmtId="3" fontId="29" fillId="0" borderId="12" xfId="61" applyNumberFormat="1" applyFont="1" applyFill="1" applyBorder="1" applyAlignment="1">
      <alignment wrapText="1"/>
      <protection/>
    </xf>
    <xf numFmtId="3" fontId="29" fillId="0" borderId="12" xfId="61" applyNumberFormat="1" applyFont="1" applyFill="1" applyBorder="1" applyAlignment="1">
      <alignment horizontal="left" wrapText="1"/>
      <protection/>
    </xf>
    <xf numFmtId="3" fontId="29" fillId="0" borderId="12" xfId="0" applyNumberFormat="1" applyFont="1" applyBorder="1" applyAlignment="1">
      <alignment/>
    </xf>
    <xf numFmtId="0" fontId="29" fillId="0" borderId="12" xfId="62" applyFont="1" applyFill="1" applyBorder="1" applyAlignment="1">
      <alignment wrapText="1"/>
      <protection/>
    </xf>
    <xf numFmtId="0" fontId="29" fillId="0" borderId="12" xfId="62" applyFont="1" applyFill="1" applyBorder="1" applyAlignment="1">
      <alignment horizontal="right" wrapText="1"/>
      <protection/>
    </xf>
    <xf numFmtId="1" fontId="29" fillId="0" borderId="12" xfId="62" applyNumberFormat="1" applyFont="1" applyFill="1" applyBorder="1" applyAlignment="1">
      <alignment wrapText="1"/>
      <protection/>
    </xf>
    <xf numFmtId="0" fontId="29" fillId="0" borderId="12" xfId="62" applyFont="1" applyFill="1" applyBorder="1" applyAlignment="1">
      <alignment horizontal="left" wrapText="1"/>
      <protection/>
    </xf>
    <xf numFmtId="1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170" fontId="28" fillId="0" borderId="12" xfId="0" applyNumberFormat="1" applyFont="1" applyBorder="1" applyAlignment="1">
      <alignment horizontal="left"/>
    </xf>
    <xf numFmtId="170" fontId="29" fillId="0" borderId="12" xfId="46" applyNumberFormat="1" applyFont="1" applyBorder="1" applyAlignment="1">
      <alignment horizontal="left"/>
      <protection/>
    </xf>
    <xf numFmtId="170" fontId="29" fillId="0" borderId="12" xfId="0" applyNumberFormat="1" applyFont="1" applyBorder="1" applyAlignment="1">
      <alignment horizontal="left"/>
    </xf>
    <xf numFmtId="170" fontId="29" fillId="0" borderId="12" xfId="0" applyNumberFormat="1" applyFont="1" applyBorder="1" applyAlignment="1">
      <alignment horizontal="left"/>
    </xf>
    <xf numFmtId="170" fontId="30" fillId="0" borderId="12" xfId="58" applyNumberFormat="1" applyFont="1" applyBorder="1" applyAlignment="1">
      <alignment horizontal="left"/>
    </xf>
    <xf numFmtId="170" fontId="29" fillId="0" borderId="12" xfId="59" applyNumberFormat="1" applyFont="1" applyBorder="1" applyAlignment="1">
      <alignment horizontal="left"/>
      <protection/>
    </xf>
    <xf numFmtId="14" fontId="29" fillId="0" borderId="12" xfId="47" applyNumberFormat="1" applyFont="1" applyBorder="1" applyAlignment="1">
      <alignment horizontal="left"/>
      <protection/>
    </xf>
    <xf numFmtId="170" fontId="29" fillId="0" borderId="12" xfId="57" applyNumberFormat="1" applyFont="1" applyFill="1" applyBorder="1" applyAlignment="1">
      <alignment horizontal="left" wrapText="1"/>
      <protection/>
    </xf>
    <xf numFmtId="14" fontId="29" fillId="0" borderId="12" xfId="57" applyNumberFormat="1" applyFont="1" applyFill="1" applyBorder="1" applyAlignment="1">
      <alignment horizontal="left" wrapText="1"/>
      <protection/>
    </xf>
    <xf numFmtId="170" fontId="29" fillId="0" borderId="12" xfId="61" applyNumberFormat="1" applyFont="1" applyFill="1" applyBorder="1" applyAlignment="1">
      <alignment horizontal="left" wrapText="1"/>
      <protection/>
    </xf>
    <xf numFmtId="14" fontId="29" fillId="0" borderId="12" xfId="61" applyNumberFormat="1" applyFont="1" applyFill="1" applyBorder="1" applyAlignment="1">
      <alignment horizontal="left" wrapText="1"/>
      <protection/>
    </xf>
    <xf numFmtId="172" fontId="29" fillId="0" borderId="12" xfId="61" applyNumberFormat="1" applyFont="1" applyFill="1" applyBorder="1" applyAlignment="1">
      <alignment horizontal="left" wrapText="1"/>
      <protection/>
    </xf>
    <xf numFmtId="170" fontId="29" fillId="0" borderId="12" xfId="62" applyNumberFormat="1" applyFont="1" applyFill="1" applyBorder="1" applyAlignment="1">
      <alignment horizontal="left" wrapText="1"/>
      <protection/>
    </xf>
    <xf numFmtId="170" fontId="29" fillId="0" borderId="0" xfId="0" applyNumberFormat="1" applyFont="1" applyAlignment="1">
      <alignment horizontal="left"/>
    </xf>
    <xf numFmtId="170" fontId="29" fillId="0" borderId="12" xfId="47" applyNumberFormat="1" applyFont="1" applyBorder="1" applyAlignment="1">
      <alignment horizontal="left"/>
      <protection/>
    </xf>
  </cellXfs>
  <cellStyles count="6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Commentaire" xfId="43"/>
    <cellStyle name="Entrée" xfId="44"/>
    <cellStyle name="Excel Built-in Normal" xfId="45"/>
    <cellStyle name="Excel Built-in Normal_Feuil1" xfId="46"/>
    <cellStyle name="Excel Built-in Normal_Feuil1_1" xfId="47"/>
    <cellStyle name="Insatisfaisant" xfId="48"/>
    <cellStyle name="Hyperlink" xfId="49"/>
    <cellStyle name="Followed Hyperlink" xfId="50"/>
    <cellStyle name="Comma" xfId="51"/>
    <cellStyle name="Comma [0]" xfId="52"/>
    <cellStyle name="Currency" xfId="53"/>
    <cellStyle name="Currency [0]" xfId="54"/>
    <cellStyle name="Neutre" xfId="55"/>
    <cellStyle name="Normal 3" xfId="56"/>
    <cellStyle name="Normal_Feuil1" xfId="57"/>
    <cellStyle name="Normal_Feuil1_2" xfId="58"/>
    <cellStyle name="Normal_Feuil1_3" xfId="59"/>
    <cellStyle name="Normal_Feuil1_4" xfId="60"/>
    <cellStyle name="Normal_Feuil1_Feuil1" xfId="61"/>
    <cellStyle name="Normal_Feuil1_Feuil1_1" xfId="62"/>
    <cellStyle name="Percent" xfId="63"/>
    <cellStyle name="Remarque" xfId="64"/>
    <cellStyle name="Satisfaisant" xfId="65"/>
    <cellStyle name="Sortie" xfId="66"/>
    <cellStyle name="Texte explicatif" xfId="67"/>
    <cellStyle name="Titre" xfId="68"/>
    <cellStyle name="Titre 1" xfId="69"/>
    <cellStyle name="Titre 2" xfId="70"/>
    <cellStyle name="Titre 3" xfId="71"/>
    <cellStyle name="Titre 4" xfId="72"/>
    <cellStyle name="Titre " xfId="73"/>
    <cellStyle name="Titre 1" xfId="74"/>
    <cellStyle name="Titre 2" xfId="75"/>
    <cellStyle name="Titre 3" xfId="76"/>
    <cellStyle name="Titre 4" xfId="77"/>
    <cellStyle name="Total" xfId="78"/>
    <cellStyle name="Vérification" xfId="79"/>
    <cellStyle name="Vérification de cellule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workbookViewId="0" topLeftCell="B96">
      <selection activeCell="L77" sqref="L77"/>
    </sheetView>
  </sheetViews>
  <sheetFormatPr defaultColWidth="11.421875" defaultRowHeight="12.75" customHeight="1"/>
  <cols>
    <col min="1" max="1" width="2.8515625" style="10" customWidth="1"/>
    <col min="2" max="2" width="3.8515625" style="10" customWidth="1"/>
    <col min="3" max="3" width="12.421875" style="10" customWidth="1"/>
    <col min="4" max="4" width="13.00390625" style="10" customWidth="1"/>
    <col min="5" max="5" width="11.28125" style="10" customWidth="1"/>
    <col min="6" max="6" width="7.140625" style="10" customWidth="1"/>
    <col min="7" max="7" width="6.7109375" style="10" customWidth="1"/>
    <col min="8" max="8" width="23.00390625" style="56" customWidth="1"/>
    <col min="9" max="9" width="9.00390625" style="10" customWidth="1"/>
    <col min="10" max="10" width="8.7109375" style="57" customWidth="1"/>
    <col min="11" max="11" width="9.28125" style="10" customWidth="1"/>
    <col min="12" max="12" width="9.28125" style="72" customWidth="1"/>
    <col min="13" max="13" width="5.421875" style="58" customWidth="1"/>
    <col min="14" max="14" width="5.57421875" style="10" customWidth="1"/>
    <col min="15" max="15" width="4.28125" style="10" customWidth="1"/>
    <col min="16" max="16" width="6.140625" style="10" customWidth="1"/>
    <col min="17" max="16384" width="11.421875" style="10" customWidth="1"/>
  </cols>
  <sheetData>
    <row r="1" spans="1:16" s="5" customFormat="1" ht="12.75" customHeight="1">
      <c r="A1" s="1"/>
      <c r="B1" s="1"/>
      <c r="C1" s="1" t="s">
        <v>266</v>
      </c>
      <c r="D1" s="1" t="s">
        <v>267</v>
      </c>
      <c r="E1" s="1" t="s">
        <v>268</v>
      </c>
      <c r="F1" s="1" t="s">
        <v>269</v>
      </c>
      <c r="G1" s="1" t="s">
        <v>270</v>
      </c>
      <c r="H1" s="2" t="s">
        <v>271</v>
      </c>
      <c r="I1" s="1" t="s">
        <v>272</v>
      </c>
      <c r="J1" s="3" t="s">
        <v>273</v>
      </c>
      <c r="K1" s="1" t="s">
        <v>274</v>
      </c>
      <c r="L1" s="59" t="s">
        <v>275</v>
      </c>
      <c r="M1" s="4" t="s">
        <v>276</v>
      </c>
      <c r="N1" s="1" t="s">
        <v>277</v>
      </c>
      <c r="O1" s="1" t="s">
        <v>278</v>
      </c>
      <c r="P1" s="1" t="s">
        <v>279</v>
      </c>
    </row>
    <row r="2" spans="1:16" ht="12.75" customHeight="1">
      <c r="A2" s="6" t="s">
        <v>376</v>
      </c>
      <c r="B2" s="7" t="s">
        <v>77</v>
      </c>
      <c r="C2" s="8" t="s">
        <v>350</v>
      </c>
      <c r="D2" s="8" t="s">
        <v>197</v>
      </c>
      <c r="E2" s="8" t="s">
        <v>519</v>
      </c>
      <c r="F2" s="8">
        <v>498.84</v>
      </c>
      <c r="G2" s="8">
        <v>119.44</v>
      </c>
      <c r="H2" s="9" t="s">
        <v>327</v>
      </c>
      <c r="I2" s="8" t="s">
        <v>189</v>
      </c>
      <c r="J2" s="8" t="s">
        <v>188</v>
      </c>
      <c r="K2" s="8" t="s">
        <v>198</v>
      </c>
      <c r="L2" s="60">
        <v>42328</v>
      </c>
      <c r="M2" s="8" t="s">
        <v>283</v>
      </c>
      <c r="N2" s="8" t="s">
        <v>284</v>
      </c>
      <c r="O2" s="8"/>
      <c r="P2" s="8" t="s">
        <v>357</v>
      </c>
    </row>
    <row r="3" spans="1:16" ht="12.75" customHeight="1">
      <c r="A3" s="6" t="s">
        <v>376</v>
      </c>
      <c r="B3" s="7" t="s">
        <v>77</v>
      </c>
      <c r="C3" s="11" t="s">
        <v>350</v>
      </c>
      <c r="D3" s="11" t="s">
        <v>351</v>
      </c>
      <c r="E3" s="11" t="s">
        <v>352</v>
      </c>
      <c r="F3" s="12">
        <v>498.8</v>
      </c>
      <c r="G3" s="12">
        <v>119.45</v>
      </c>
      <c r="H3" s="13" t="s">
        <v>353</v>
      </c>
      <c r="I3" s="11" t="s">
        <v>354</v>
      </c>
      <c r="J3" s="14" t="s">
        <v>355</v>
      </c>
      <c r="K3" s="11" t="s">
        <v>356</v>
      </c>
      <c r="L3" s="61">
        <v>41598</v>
      </c>
      <c r="M3" s="15" t="s">
        <v>283</v>
      </c>
      <c r="N3" s="11" t="s">
        <v>284</v>
      </c>
      <c r="O3" s="11"/>
      <c r="P3" s="11" t="s">
        <v>357</v>
      </c>
    </row>
    <row r="4" spans="1:16" ht="12.75" customHeight="1">
      <c r="A4" s="6" t="s">
        <v>376</v>
      </c>
      <c r="B4" s="7" t="s">
        <v>333</v>
      </c>
      <c r="C4" s="6" t="s">
        <v>7</v>
      </c>
      <c r="D4" s="6" t="s">
        <v>8</v>
      </c>
      <c r="E4" s="6" t="s">
        <v>17</v>
      </c>
      <c r="F4" s="6">
        <v>498.455</v>
      </c>
      <c r="G4" s="6">
        <v>122.1</v>
      </c>
      <c r="H4" s="16" t="s">
        <v>9</v>
      </c>
      <c r="I4" s="6" t="s">
        <v>410</v>
      </c>
      <c r="J4" s="6" t="s">
        <v>11</v>
      </c>
      <c r="K4" s="6" t="s">
        <v>411</v>
      </c>
      <c r="L4" s="62">
        <v>42064</v>
      </c>
      <c r="M4" s="6" t="s">
        <v>283</v>
      </c>
      <c r="N4" s="6" t="s">
        <v>284</v>
      </c>
      <c r="O4" s="6" t="s">
        <v>285</v>
      </c>
      <c r="P4" s="6" t="s">
        <v>343</v>
      </c>
    </row>
    <row r="5" spans="1:16" ht="12.75" customHeight="1">
      <c r="A5" s="6" t="s">
        <v>376</v>
      </c>
      <c r="B5" s="7" t="s">
        <v>317</v>
      </c>
      <c r="C5" s="6" t="s">
        <v>338</v>
      </c>
      <c r="D5" s="6" t="s">
        <v>54</v>
      </c>
      <c r="E5" s="6" t="s">
        <v>375</v>
      </c>
      <c r="F5" s="6">
        <v>503.739</v>
      </c>
      <c r="G5" s="6">
        <v>116.937</v>
      </c>
      <c r="H5" s="16" t="s">
        <v>55</v>
      </c>
      <c r="I5" s="17" t="s">
        <v>56</v>
      </c>
      <c r="J5" s="17" t="s">
        <v>370</v>
      </c>
      <c r="K5" s="6"/>
      <c r="L5" s="62">
        <v>41866</v>
      </c>
      <c r="M5" s="18" t="s">
        <v>283</v>
      </c>
      <c r="N5" s="19" t="s">
        <v>284</v>
      </c>
      <c r="O5" s="6" t="s">
        <v>333</v>
      </c>
      <c r="P5" s="6" t="s">
        <v>343</v>
      </c>
    </row>
    <row r="6" spans="1:16" ht="12.75" customHeight="1">
      <c r="A6" s="6" t="s">
        <v>376</v>
      </c>
      <c r="B6" s="7" t="s">
        <v>77</v>
      </c>
      <c r="C6" s="20" t="s">
        <v>69</v>
      </c>
      <c r="D6" s="20" t="s">
        <v>73</v>
      </c>
      <c r="E6" s="20" t="s">
        <v>74</v>
      </c>
      <c r="F6" s="7">
        <v>505.1</v>
      </c>
      <c r="G6" s="6">
        <v>118.15</v>
      </c>
      <c r="H6" s="20" t="s">
        <v>55</v>
      </c>
      <c r="I6" s="6" t="s">
        <v>318</v>
      </c>
      <c r="J6" s="20" t="s">
        <v>57</v>
      </c>
      <c r="K6" s="20" t="s">
        <v>68</v>
      </c>
      <c r="L6" s="63">
        <v>41942</v>
      </c>
      <c r="M6" s="21" t="s">
        <v>283</v>
      </c>
      <c r="N6" s="20" t="s">
        <v>288</v>
      </c>
      <c r="O6" s="20" t="s">
        <v>285</v>
      </c>
      <c r="P6" s="20" t="s">
        <v>343</v>
      </c>
    </row>
    <row r="7" spans="1:16" ht="12.75" customHeight="1">
      <c r="A7" s="6" t="s">
        <v>376</v>
      </c>
      <c r="B7" s="6" t="s">
        <v>333</v>
      </c>
      <c r="C7" s="8" t="s">
        <v>513</v>
      </c>
      <c r="D7" s="8" t="s">
        <v>178</v>
      </c>
      <c r="E7" s="8" t="s">
        <v>179</v>
      </c>
      <c r="F7" s="8">
        <v>499.678</v>
      </c>
      <c r="G7" s="8">
        <v>123.48</v>
      </c>
      <c r="H7" s="9" t="s">
        <v>175</v>
      </c>
      <c r="I7" s="8" t="s">
        <v>176</v>
      </c>
      <c r="J7" s="8" t="s">
        <v>104</v>
      </c>
      <c r="K7" s="8" t="s">
        <v>84</v>
      </c>
      <c r="L7" s="60">
        <v>42317</v>
      </c>
      <c r="M7" s="8" t="s">
        <v>283</v>
      </c>
      <c r="N7" s="8" t="s">
        <v>284</v>
      </c>
      <c r="O7" s="8" t="s">
        <v>285</v>
      </c>
      <c r="P7" s="8" t="s">
        <v>343</v>
      </c>
    </row>
    <row r="8" spans="1:16" ht="12.75" customHeight="1">
      <c r="A8" s="6" t="s">
        <v>376</v>
      </c>
      <c r="B8" s="6" t="s">
        <v>77</v>
      </c>
      <c r="C8" s="6" t="s">
        <v>335</v>
      </c>
      <c r="D8" s="6" t="s">
        <v>323</v>
      </c>
      <c r="E8" s="6" t="s">
        <v>324</v>
      </c>
      <c r="F8" s="6">
        <v>500.751</v>
      </c>
      <c r="G8" s="6">
        <v>127.741</v>
      </c>
      <c r="H8" s="16" t="s">
        <v>296</v>
      </c>
      <c r="I8" s="6" t="s">
        <v>298</v>
      </c>
      <c r="J8" s="6" t="s">
        <v>104</v>
      </c>
      <c r="K8" s="6" t="s">
        <v>308</v>
      </c>
      <c r="L8" s="62">
        <v>42307</v>
      </c>
      <c r="M8" s="6" t="s">
        <v>283</v>
      </c>
      <c r="N8" s="6" t="s">
        <v>288</v>
      </c>
      <c r="O8" s="6" t="s">
        <v>333</v>
      </c>
      <c r="P8" s="6" t="s">
        <v>343</v>
      </c>
    </row>
    <row r="9" spans="1:16" ht="12.75" customHeight="1">
      <c r="A9" s="6" t="s">
        <v>376</v>
      </c>
      <c r="B9" s="6" t="s">
        <v>77</v>
      </c>
      <c r="C9" s="22" t="s">
        <v>23</v>
      </c>
      <c r="D9" s="22" t="s">
        <v>132</v>
      </c>
      <c r="E9" s="22" t="s">
        <v>133</v>
      </c>
      <c r="F9" s="22">
        <v>502.125</v>
      </c>
      <c r="G9" s="22">
        <v>127.175</v>
      </c>
      <c r="H9" s="23" t="s">
        <v>129</v>
      </c>
      <c r="I9" s="22" t="s">
        <v>130</v>
      </c>
      <c r="J9" s="22" t="s">
        <v>131</v>
      </c>
      <c r="K9" s="22" t="s">
        <v>120</v>
      </c>
      <c r="L9" s="64">
        <v>41946</v>
      </c>
      <c r="M9" s="24" t="s">
        <v>283</v>
      </c>
      <c r="N9" s="22" t="s">
        <v>288</v>
      </c>
      <c r="O9" s="22" t="s">
        <v>285</v>
      </c>
      <c r="P9" s="25" t="s">
        <v>343</v>
      </c>
    </row>
    <row r="10" spans="1:16" ht="12.75" customHeight="1">
      <c r="A10" s="6" t="s">
        <v>376</v>
      </c>
      <c r="B10" s="7" t="s">
        <v>77</v>
      </c>
      <c r="C10" s="20" t="s">
        <v>71</v>
      </c>
      <c r="D10" s="20" t="s">
        <v>10</v>
      </c>
      <c r="E10" s="20" t="s">
        <v>72</v>
      </c>
      <c r="F10" s="7">
        <v>505</v>
      </c>
      <c r="G10" s="6">
        <v>118</v>
      </c>
      <c r="H10" s="20" t="s">
        <v>55</v>
      </c>
      <c r="I10" s="6" t="s">
        <v>318</v>
      </c>
      <c r="J10" s="20" t="s">
        <v>57</v>
      </c>
      <c r="K10" s="20" t="s">
        <v>68</v>
      </c>
      <c r="L10" s="63">
        <v>41947</v>
      </c>
      <c r="M10" s="21" t="s">
        <v>283</v>
      </c>
      <c r="N10" s="20" t="s">
        <v>288</v>
      </c>
      <c r="O10" s="20" t="s">
        <v>285</v>
      </c>
      <c r="P10" s="20" t="s">
        <v>343</v>
      </c>
    </row>
    <row r="11" spans="1:16" ht="12.75" customHeight="1">
      <c r="A11" s="6" t="s">
        <v>376</v>
      </c>
      <c r="B11" s="7" t="s">
        <v>77</v>
      </c>
      <c r="C11" s="26" t="s">
        <v>139</v>
      </c>
      <c r="D11" s="26" t="s">
        <v>140</v>
      </c>
      <c r="E11" s="6" t="s">
        <v>141</v>
      </c>
      <c r="F11" s="27">
        <v>498.2</v>
      </c>
      <c r="G11" s="27">
        <v>118.7</v>
      </c>
      <c r="H11" s="16" t="s">
        <v>144</v>
      </c>
      <c r="I11" s="26" t="s">
        <v>493</v>
      </c>
      <c r="J11" s="6" t="s">
        <v>370</v>
      </c>
      <c r="K11" s="6" t="s">
        <v>142</v>
      </c>
      <c r="L11" s="62">
        <v>41973</v>
      </c>
      <c r="M11" s="28" t="s">
        <v>283</v>
      </c>
      <c r="N11" s="26" t="s">
        <v>288</v>
      </c>
      <c r="O11" s="6" t="s">
        <v>333</v>
      </c>
      <c r="P11" s="26" t="s">
        <v>343</v>
      </c>
    </row>
    <row r="12" spans="1:16" ht="12.75" customHeight="1">
      <c r="A12" s="6" t="s">
        <v>376</v>
      </c>
      <c r="B12" s="6" t="s">
        <v>80</v>
      </c>
      <c r="C12" s="6" t="s">
        <v>338</v>
      </c>
      <c r="D12" s="6" t="s">
        <v>339</v>
      </c>
      <c r="E12" s="6" t="s">
        <v>340</v>
      </c>
      <c r="F12" s="29">
        <v>501.077</v>
      </c>
      <c r="G12" s="29">
        <v>113.505</v>
      </c>
      <c r="H12" s="16" t="s">
        <v>342</v>
      </c>
      <c r="I12" s="6" t="s">
        <v>344</v>
      </c>
      <c r="J12" s="30" t="s">
        <v>345</v>
      </c>
      <c r="K12" s="6" t="s">
        <v>341</v>
      </c>
      <c r="L12" s="62">
        <v>41596</v>
      </c>
      <c r="M12" s="28" t="s">
        <v>283</v>
      </c>
      <c r="N12" s="6" t="s">
        <v>284</v>
      </c>
      <c r="O12" s="6" t="s">
        <v>333</v>
      </c>
      <c r="P12" s="6" t="s">
        <v>343</v>
      </c>
    </row>
    <row r="13" spans="1:16" ht="12.75" customHeight="1">
      <c r="A13" s="6" t="s">
        <v>376</v>
      </c>
      <c r="B13" s="6" t="s">
        <v>80</v>
      </c>
      <c r="C13" s="31" t="s">
        <v>432</v>
      </c>
      <c r="D13" s="31" t="s">
        <v>229</v>
      </c>
      <c r="E13" s="31" t="s">
        <v>230</v>
      </c>
      <c r="F13" s="32" t="s">
        <v>231</v>
      </c>
      <c r="G13" s="32" t="s">
        <v>231</v>
      </c>
      <c r="H13" s="31" t="s">
        <v>518</v>
      </c>
      <c r="I13" s="31" t="s">
        <v>346</v>
      </c>
      <c r="J13" s="31" t="s">
        <v>232</v>
      </c>
      <c r="K13" s="31"/>
      <c r="L13" s="65">
        <v>42278</v>
      </c>
      <c r="M13" s="31" t="s">
        <v>283</v>
      </c>
      <c r="N13" s="31" t="s">
        <v>284</v>
      </c>
      <c r="O13" s="33" t="s">
        <v>333</v>
      </c>
      <c r="P13" s="33" t="s">
        <v>343</v>
      </c>
    </row>
    <row r="14" spans="1:16" ht="12.75" customHeight="1">
      <c r="A14" s="6" t="s">
        <v>376</v>
      </c>
      <c r="B14" s="6" t="s">
        <v>79</v>
      </c>
      <c r="C14" s="6" t="s">
        <v>433</v>
      </c>
      <c r="D14" s="6" t="s">
        <v>12</v>
      </c>
      <c r="E14" s="6" t="s">
        <v>13</v>
      </c>
      <c r="F14" s="6">
        <v>489.6</v>
      </c>
      <c r="G14" s="6">
        <v>115.1</v>
      </c>
      <c r="H14" s="16" t="s">
        <v>14</v>
      </c>
      <c r="I14" s="6" t="s">
        <v>15</v>
      </c>
      <c r="J14" s="6" t="s">
        <v>16</v>
      </c>
      <c r="K14" s="6" t="s">
        <v>418</v>
      </c>
      <c r="L14" s="62">
        <v>42063</v>
      </c>
      <c r="M14" s="6" t="s">
        <v>347</v>
      </c>
      <c r="N14" s="6" t="s">
        <v>284</v>
      </c>
      <c r="O14" s="6" t="s">
        <v>285</v>
      </c>
      <c r="P14" s="6" t="s">
        <v>343</v>
      </c>
    </row>
    <row r="15" spans="1:16" ht="12.75" customHeight="1">
      <c r="A15" s="6" t="s">
        <v>376</v>
      </c>
      <c r="B15" s="6" t="s">
        <v>80</v>
      </c>
      <c r="C15" s="17" t="s">
        <v>292</v>
      </c>
      <c r="D15" s="17" t="s">
        <v>422</v>
      </c>
      <c r="E15" s="17" t="s">
        <v>423</v>
      </c>
      <c r="F15" s="34">
        <v>502.4</v>
      </c>
      <c r="G15" s="34">
        <v>117.6</v>
      </c>
      <c r="H15" s="16" t="s">
        <v>424</v>
      </c>
      <c r="I15" s="17" t="s">
        <v>160</v>
      </c>
      <c r="J15" s="17" t="s">
        <v>425</v>
      </c>
      <c r="K15" s="6"/>
      <c r="L15" s="62">
        <v>42251</v>
      </c>
      <c r="M15" s="28" t="s">
        <v>283</v>
      </c>
      <c r="N15" s="17" t="s">
        <v>284</v>
      </c>
      <c r="O15" s="6" t="s">
        <v>333</v>
      </c>
      <c r="P15" s="17" t="s">
        <v>343</v>
      </c>
    </row>
    <row r="16" spans="1:16" ht="12.75" customHeight="1">
      <c r="A16" s="6" t="s">
        <v>376</v>
      </c>
      <c r="B16" s="6" t="s">
        <v>77</v>
      </c>
      <c r="C16" s="35" t="s">
        <v>338</v>
      </c>
      <c r="D16" s="35" t="s">
        <v>374</v>
      </c>
      <c r="E16" s="35" t="s">
        <v>375</v>
      </c>
      <c r="F16" s="36">
        <v>500.397</v>
      </c>
      <c r="G16" s="36">
        <v>120.197</v>
      </c>
      <c r="H16" s="37" t="s">
        <v>369</v>
      </c>
      <c r="I16" s="35" t="s">
        <v>372</v>
      </c>
      <c r="J16" s="35" t="s">
        <v>370</v>
      </c>
      <c r="K16" s="35" t="s">
        <v>373</v>
      </c>
      <c r="L16" s="66">
        <v>41606</v>
      </c>
      <c r="M16" s="38" t="s">
        <v>283</v>
      </c>
      <c r="N16" s="35" t="s">
        <v>284</v>
      </c>
      <c r="O16" s="35" t="s">
        <v>285</v>
      </c>
      <c r="P16" s="35" t="s">
        <v>343</v>
      </c>
    </row>
    <row r="17" spans="1:16" ht="12.75" customHeight="1">
      <c r="A17" s="6" t="s">
        <v>376</v>
      </c>
      <c r="B17" s="7" t="s">
        <v>333</v>
      </c>
      <c r="C17" s="39" t="s">
        <v>382</v>
      </c>
      <c r="D17" s="39" t="s">
        <v>64</v>
      </c>
      <c r="E17" s="11" t="s">
        <v>65</v>
      </c>
      <c r="F17" s="11">
        <v>495.174</v>
      </c>
      <c r="G17" s="11">
        <v>114.963</v>
      </c>
      <c r="H17" s="13" t="s">
        <v>66</v>
      </c>
      <c r="I17" s="11" t="s">
        <v>67</v>
      </c>
      <c r="J17" s="14" t="s">
        <v>370</v>
      </c>
      <c r="K17" s="11"/>
      <c r="L17" s="61">
        <v>41946</v>
      </c>
      <c r="M17" s="40" t="s">
        <v>283</v>
      </c>
      <c r="N17" s="41" t="s">
        <v>284</v>
      </c>
      <c r="O17" s="11" t="s">
        <v>333</v>
      </c>
      <c r="P17" s="41" t="s">
        <v>343</v>
      </c>
    </row>
    <row r="18" spans="1:16" ht="12.75" customHeight="1">
      <c r="A18" s="6" t="s">
        <v>376</v>
      </c>
      <c r="B18" s="6" t="s">
        <v>333</v>
      </c>
      <c r="C18" s="11" t="s">
        <v>377</v>
      </c>
      <c r="D18" s="11" t="s">
        <v>52</v>
      </c>
      <c r="E18" s="11" t="s">
        <v>53</v>
      </c>
      <c r="F18" s="11">
        <v>512.7</v>
      </c>
      <c r="G18" s="11">
        <v>121.85</v>
      </c>
      <c r="H18" s="13" t="s">
        <v>60</v>
      </c>
      <c r="I18" s="42" t="s">
        <v>61</v>
      </c>
      <c r="J18" s="14" t="s">
        <v>370</v>
      </c>
      <c r="K18" s="11"/>
      <c r="L18" s="61">
        <v>41744</v>
      </c>
      <c r="M18" s="15" t="s">
        <v>283</v>
      </c>
      <c r="N18" s="11" t="s">
        <v>284</v>
      </c>
      <c r="O18" s="11" t="s">
        <v>333</v>
      </c>
      <c r="P18" s="11" t="s">
        <v>343</v>
      </c>
    </row>
    <row r="19" spans="1:16" ht="12.75" customHeight="1">
      <c r="A19" s="6" t="s">
        <v>376</v>
      </c>
      <c r="B19" s="7" t="s">
        <v>77</v>
      </c>
      <c r="C19" s="11" t="s">
        <v>253</v>
      </c>
      <c r="D19" s="11" t="s">
        <v>265</v>
      </c>
      <c r="E19" s="11" t="s">
        <v>263</v>
      </c>
      <c r="F19" s="11">
        <v>500.85</v>
      </c>
      <c r="G19" s="11">
        <v>127.25</v>
      </c>
      <c r="H19" s="13" t="s">
        <v>134</v>
      </c>
      <c r="I19" s="11" t="s">
        <v>245</v>
      </c>
      <c r="J19" s="11" t="s">
        <v>243</v>
      </c>
      <c r="K19" s="11" t="s">
        <v>244</v>
      </c>
      <c r="L19" s="61">
        <v>41986</v>
      </c>
      <c r="M19" s="15" t="s">
        <v>347</v>
      </c>
      <c r="N19" s="11" t="s">
        <v>348</v>
      </c>
      <c r="O19" s="11" t="s">
        <v>333</v>
      </c>
      <c r="P19" s="11" t="s">
        <v>343</v>
      </c>
    </row>
    <row r="20" spans="1:16" ht="12.75" customHeight="1">
      <c r="A20" s="6" t="s">
        <v>376</v>
      </c>
      <c r="B20" s="7" t="s">
        <v>78</v>
      </c>
      <c r="C20" s="6" t="s">
        <v>287</v>
      </c>
      <c r="D20" s="6" t="s">
        <v>451</v>
      </c>
      <c r="E20" s="6" t="s">
        <v>452</v>
      </c>
      <c r="F20" s="6">
        <v>498.88</v>
      </c>
      <c r="G20" s="6">
        <v>122.6</v>
      </c>
      <c r="H20" s="16" t="s">
        <v>453</v>
      </c>
      <c r="I20" s="6" t="s">
        <v>465</v>
      </c>
      <c r="J20" s="30" t="s">
        <v>454</v>
      </c>
      <c r="K20" s="6" t="s">
        <v>455</v>
      </c>
      <c r="L20" s="62">
        <v>41862</v>
      </c>
      <c r="M20" s="28" t="s">
        <v>283</v>
      </c>
      <c r="N20" s="6" t="s">
        <v>288</v>
      </c>
      <c r="O20" s="6" t="s">
        <v>285</v>
      </c>
      <c r="P20" s="6" t="s">
        <v>343</v>
      </c>
    </row>
    <row r="21" spans="1:16" ht="12.75" customHeight="1">
      <c r="A21" s="6"/>
      <c r="B21" s="6" t="s">
        <v>333</v>
      </c>
      <c r="C21" s="22" t="s">
        <v>287</v>
      </c>
      <c r="D21" s="22" t="s">
        <v>451</v>
      </c>
      <c r="E21" s="22" t="s">
        <v>452</v>
      </c>
      <c r="F21" s="22">
        <v>502.55</v>
      </c>
      <c r="G21" s="22">
        <v>126.89</v>
      </c>
      <c r="H21" s="23" t="s">
        <v>159</v>
      </c>
      <c r="I21" s="22" t="s">
        <v>111</v>
      </c>
      <c r="J21" s="22" t="s">
        <v>137</v>
      </c>
      <c r="K21" s="22" t="s">
        <v>138</v>
      </c>
      <c r="L21" s="64">
        <v>41950</v>
      </c>
      <c r="M21" s="24" t="s">
        <v>283</v>
      </c>
      <c r="N21" s="22" t="s">
        <v>288</v>
      </c>
      <c r="O21" s="22" t="s">
        <v>285</v>
      </c>
      <c r="P21" s="25" t="s">
        <v>343</v>
      </c>
    </row>
    <row r="22" spans="1:16" ht="12.75" customHeight="1">
      <c r="A22" s="6" t="s">
        <v>376</v>
      </c>
      <c r="B22" s="7" t="s">
        <v>80</v>
      </c>
      <c r="C22" s="6" t="s">
        <v>413</v>
      </c>
      <c r="D22" s="6" t="s">
        <v>414</v>
      </c>
      <c r="E22" s="6" t="s">
        <v>419</v>
      </c>
      <c r="F22" s="6">
        <v>498.88</v>
      </c>
      <c r="G22" s="6">
        <v>122.355</v>
      </c>
      <c r="H22" s="16" t="s">
        <v>407</v>
      </c>
      <c r="I22" s="6" t="s">
        <v>415</v>
      </c>
      <c r="J22" s="30" t="s">
        <v>416</v>
      </c>
      <c r="K22" s="6" t="s">
        <v>412</v>
      </c>
      <c r="L22" s="62">
        <v>41988</v>
      </c>
      <c r="M22" s="28" t="s">
        <v>283</v>
      </c>
      <c r="N22" s="6" t="s">
        <v>284</v>
      </c>
      <c r="O22" s="6"/>
      <c r="P22" s="6" t="s">
        <v>396</v>
      </c>
    </row>
    <row r="23" spans="1:16" ht="12.75" customHeight="1">
      <c r="A23" s="6" t="s">
        <v>376</v>
      </c>
      <c r="B23" s="6" t="s">
        <v>77</v>
      </c>
      <c r="C23" s="6" t="s">
        <v>484</v>
      </c>
      <c r="D23" s="6" t="s">
        <v>169</v>
      </c>
      <c r="E23" s="6" t="s">
        <v>170</v>
      </c>
      <c r="F23" s="6">
        <v>500.23</v>
      </c>
      <c r="G23" s="6">
        <v>120.03</v>
      </c>
      <c r="H23" s="16" t="s">
        <v>399</v>
      </c>
      <c r="I23" s="6" t="s">
        <v>75</v>
      </c>
      <c r="J23" s="6" t="s">
        <v>165</v>
      </c>
      <c r="K23" s="6" t="s">
        <v>417</v>
      </c>
      <c r="L23" s="62">
        <v>41956</v>
      </c>
      <c r="M23" s="28" t="s">
        <v>283</v>
      </c>
      <c r="N23" s="6" t="s">
        <v>348</v>
      </c>
      <c r="O23" s="6"/>
      <c r="P23" s="6" t="s">
        <v>396</v>
      </c>
    </row>
    <row r="24" spans="1:16" ht="12.75" customHeight="1">
      <c r="A24" s="6" t="s">
        <v>376</v>
      </c>
      <c r="B24" s="6" t="s">
        <v>77</v>
      </c>
      <c r="C24" s="22" t="s">
        <v>69</v>
      </c>
      <c r="D24" s="22" t="s">
        <v>127</v>
      </c>
      <c r="E24" s="22" t="s">
        <v>128</v>
      </c>
      <c r="F24" s="22">
        <v>502.125</v>
      </c>
      <c r="G24" s="22">
        <v>126.875</v>
      </c>
      <c r="H24" s="23" t="s">
        <v>121</v>
      </c>
      <c r="I24" s="22" t="s">
        <v>75</v>
      </c>
      <c r="J24" s="22" t="s">
        <v>461</v>
      </c>
      <c r="K24" s="22" t="s">
        <v>126</v>
      </c>
      <c r="L24" s="64">
        <v>41939</v>
      </c>
      <c r="M24" s="24" t="s">
        <v>283</v>
      </c>
      <c r="N24" s="22" t="s">
        <v>288</v>
      </c>
      <c r="O24" s="22"/>
      <c r="P24" s="25" t="s">
        <v>396</v>
      </c>
    </row>
    <row r="25" spans="1:16" ht="12.75" customHeight="1">
      <c r="A25" s="6" t="s">
        <v>376</v>
      </c>
      <c r="B25" s="7" t="s">
        <v>81</v>
      </c>
      <c r="C25" s="31" t="s">
        <v>253</v>
      </c>
      <c r="D25" s="31" t="s">
        <v>216</v>
      </c>
      <c r="E25" s="31" t="s">
        <v>436</v>
      </c>
      <c r="F25" s="32" t="s">
        <v>217</v>
      </c>
      <c r="G25" s="32" t="s">
        <v>218</v>
      </c>
      <c r="H25" s="31" t="s">
        <v>211</v>
      </c>
      <c r="I25" s="31" t="s">
        <v>493</v>
      </c>
      <c r="J25" s="31" t="s">
        <v>346</v>
      </c>
      <c r="K25" s="31" t="s">
        <v>215</v>
      </c>
      <c r="L25" s="65">
        <v>42333</v>
      </c>
      <c r="M25" s="31" t="s">
        <v>283</v>
      </c>
      <c r="N25" s="31" t="s">
        <v>284</v>
      </c>
      <c r="O25" s="33"/>
      <c r="P25" s="33" t="s">
        <v>396</v>
      </c>
    </row>
    <row r="26" spans="1:16" ht="12.75" customHeight="1">
      <c r="A26" s="6" t="s">
        <v>376</v>
      </c>
      <c r="B26" s="6" t="s">
        <v>77</v>
      </c>
      <c r="C26" s="6" t="s">
        <v>469</v>
      </c>
      <c r="D26" s="6" t="s">
        <v>475</v>
      </c>
      <c r="E26" s="6" t="s">
        <v>476</v>
      </c>
      <c r="F26" s="6">
        <v>501</v>
      </c>
      <c r="G26" s="6">
        <v>127.9</v>
      </c>
      <c r="H26" s="16" t="s">
        <v>474</v>
      </c>
      <c r="I26" s="6" t="s">
        <v>478</v>
      </c>
      <c r="J26" s="30" t="s">
        <v>477</v>
      </c>
      <c r="K26" s="6"/>
      <c r="L26" s="62">
        <v>41855</v>
      </c>
      <c r="M26" s="28" t="s">
        <v>283</v>
      </c>
      <c r="N26" s="6" t="s">
        <v>288</v>
      </c>
      <c r="O26" s="6"/>
      <c r="P26" s="6" t="s">
        <v>396</v>
      </c>
    </row>
    <row r="27" spans="1:16" ht="12.75" customHeight="1">
      <c r="A27" s="6" t="s">
        <v>376</v>
      </c>
      <c r="B27" s="6" t="s">
        <v>77</v>
      </c>
      <c r="C27" s="22" t="s">
        <v>431</v>
      </c>
      <c r="D27" s="22" t="s">
        <v>147</v>
      </c>
      <c r="E27" s="22" t="s">
        <v>157</v>
      </c>
      <c r="F27" s="22">
        <v>500.35</v>
      </c>
      <c r="G27" s="22">
        <v>120.25</v>
      </c>
      <c r="H27" s="23" t="s">
        <v>399</v>
      </c>
      <c r="I27" s="22" t="s">
        <v>136</v>
      </c>
      <c r="J27" s="22" t="s">
        <v>76</v>
      </c>
      <c r="K27" s="22" t="s">
        <v>146</v>
      </c>
      <c r="L27" s="64">
        <v>41950</v>
      </c>
      <c r="M27" s="24" t="s">
        <v>283</v>
      </c>
      <c r="N27" s="22" t="s">
        <v>288</v>
      </c>
      <c r="O27" s="22"/>
      <c r="P27" s="25" t="s">
        <v>396</v>
      </c>
    </row>
    <row r="28" spans="1:16" ht="12.75" customHeight="1">
      <c r="A28" s="6" t="s">
        <v>376</v>
      </c>
      <c r="B28" s="6" t="s">
        <v>77</v>
      </c>
      <c r="C28" s="6" t="s">
        <v>382</v>
      </c>
      <c r="D28" s="6" t="s">
        <v>397</v>
      </c>
      <c r="E28" s="6" t="s">
        <v>383</v>
      </c>
      <c r="F28" s="6">
        <v>500.4</v>
      </c>
      <c r="G28" s="6">
        <v>120.4</v>
      </c>
      <c r="H28" s="16" t="s">
        <v>399</v>
      </c>
      <c r="I28" s="6" t="s">
        <v>380</v>
      </c>
      <c r="J28" s="30" t="s">
        <v>386</v>
      </c>
      <c r="K28" s="6" t="s">
        <v>400</v>
      </c>
      <c r="L28" s="62">
        <v>41588</v>
      </c>
      <c r="M28" s="28" t="s">
        <v>283</v>
      </c>
      <c r="N28" s="6" t="s">
        <v>284</v>
      </c>
      <c r="O28" s="6"/>
      <c r="P28" s="6" t="s">
        <v>396</v>
      </c>
    </row>
    <row r="29" spans="1:16" ht="12.75" customHeight="1">
      <c r="A29" s="6" t="s">
        <v>376</v>
      </c>
      <c r="B29" s="6" t="s">
        <v>77</v>
      </c>
      <c r="C29" s="11" t="s">
        <v>431</v>
      </c>
      <c r="D29" s="11" t="s">
        <v>166</v>
      </c>
      <c r="E29" s="11" t="s">
        <v>510</v>
      </c>
      <c r="F29" s="11">
        <v>500.3</v>
      </c>
      <c r="G29" s="11">
        <v>120.05</v>
      </c>
      <c r="H29" s="13" t="s">
        <v>399</v>
      </c>
      <c r="I29" s="11" t="s">
        <v>75</v>
      </c>
      <c r="J29" s="11" t="s">
        <v>165</v>
      </c>
      <c r="K29" s="11" t="s">
        <v>167</v>
      </c>
      <c r="L29" s="61">
        <v>41955</v>
      </c>
      <c r="M29" s="15" t="s">
        <v>283</v>
      </c>
      <c r="N29" s="11" t="s">
        <v>288</v>
      </c>
      <c r="O29" s="11"/>
      <c r="P29" s="11" t="s">
        <v>396</v>
      </c>
    </row>
    <row r="30" spans="1:16" ht="12.75" customHeight="1">
      <c r="A30" s="6" t="s">
        <v>376</v>
      </c>
      <c r="B30" s="7" t="s">
        <v>333</v>
      </c>
      <c r="C30" s="6" t="s">
        <v>1</v>
      </c>
      <c r="D30" s="6" t="s">
        <v>2</v>
      </c>
      <c r="E30" s="6" t="s">
        <v>3</v>
      </c>
      <c r="F30" s="6">
        <v>496.55</v>
      </c>
      <c r="G30" s="6">
        <v>118.4</v>
      </c>
      <c r="H30" s="13" t="s">
        <v>0</v>
      </c>
      <c r="I30" s="6" t="s">
        <v>4</v>
      </c>
      <c r="J30" s="6" t="s">
        <v>5</v>
      </c>
      <c r="K30" s="6" t="s">
        <v>418</v>
      </c>
      <c r="L30" s="61">
        <v>42020</v>
      </c>
      <c r="M30" s="6" t="s">
        <v>283</v>
      </c>
      <c r="N30" s="6" t="s">
        <v>284</v>
      </c>
      <c r="O30" s="6"/>
      <c r="P30" s="6" t="s">
        <v>396</v>
      </c>
    </row>
    <row r="31" spans="1:16" ht="12.75" customHeight="1">
      <c r="A31" s="6" t="s">
        <v>376</v>
      </c>
      <c r="B31" s="6" t="s">
        <v>80</v>
      </c>
      <c r="C31" s="6" t="s">
        <v>469</v>
      </c>
      <c r="D31" s="6" t="s">
        <v>470</v>
      </c>
      <c r="E31" s="6" t="s">
        <v>471</v>
      </c>
      <c r="F31" s="6">
        <v>498.3</v>
      </c>
      <c r="G31" s="6">
        <v>113.9</v>
      </c>
      <c r="H31" s="16" t="s">
        <v>467</v>
      </c>
      <c r="I31" s="6" t="s">
        <v>468</v>
      </c>
      <c r="J31" s="30" t="s">
        <v>370</v>
      </c>
      <c r="K31" s="6"/>
      <c r="L31" s="62">
        <v>41852</v>
      </c>
      <c r="M31" s="28" t="s">
        <v>283</v>
      </c>
      <c r="N31" s="6" t="s">
        <v>288</v>
      </c>
      <c r="O31" s="6"/>
      <c r="P31" s="6" t="s">
        <v>396</v>
      </c>
    </row>
    <row r="32" spans="1:16" ht="12.75" customHeight="1">
      <c r="A32" s="6" t="s">
        <v>376</v>
      </c>
      <c r="B32" s="6" t="s">
        <v>77</v>
      </c>
      <c r="C32" s="35" t="s">
        <v>513</v>
      </c>
      <c r="D32" s="35" t="s">
        <v>514</v>
      </c>
      <c r="E32" s="35" t="s">
        <v>515</v>
      </c>
      <c r="F32" s="36">
        <v>495.8</v>
      </c>
      <c r="G32" s="36">
        <v>112.45</v>
      </c>
      <c r="H32" s="37" t="s">
        <v>516</v>
      </c>
      <c r="I32" s="35" t="s">
        <v>517</v>
      </c>
      <c r="J32" s="35" t="s">
        <v>518</v>
      </c>
      <c r="K32" s="35" t="s">
        <v>346</v>
      </c>
      <c r="L32" s="67">
        <v>41803</v>
      </c>
      <c r="M32" s="38" t="s">
        <v>283</v>
      </c>
      <c r="N32" s="43" t="s">
        <v>284</v>
      </c>
      <c r="O32" s="35" t="s">
        <v>333</v>
      </c>
      <c r="P32" s="35" t="s">
        <v>481</v>
      </c>
    </row>
    <row r="33" spans="1:17" ht="12.75" customHeight="1">
      <c r="A33" s="6" t="s">
        <v>376</v>
      </c>
      <c r="B33" s="6" t="s">
        <v>77</v>
      </c>
      <c r="C33" s="6" t="s">
        <v>431</v>
      </c>
      <c r="D33" s="6" t="s">
        <v>479</v>
      </c>
      <c r="E33" s="6" t="s">
        <v>480</v>
      </c>
      <c r="F33" s="6">
        <v>501</v>
      </c>
      <c r="G33" s="6">
        <v>127.9</v>
      </c>
      <c r="H33" s="16" t="s">
        <v>474</v>
      </c>
      <c r="I33" s="6" t="s">
        <v>478</v>
      </c>
      <c r="J33" s="30" t="s">
        <v>370</v>
      </c>
      <c r="K33" s="6"/>
      <c r="L33" s="62">
        <v>41855</v>
      </c>
      <c r="M33" s="28" t="s">
        <v>283</v>
      </c>
      <c r="N33" s="6" t="s">
        <v>288</v>
      </c>
      <c r="O33" s="6" t="s">
        <v>333</v>
      </c>
      <c r="P33" s="6" t="s">
        <v>481</v>
      </c>
      <c r="Q33" s="44"/>
    </row>
    <row r="34" spans="1:16" ht="12.75" customHeight="1">
      <c r="A34" s="6" t="s">
        <v>376</v>
      </c>
      <c r="B34" s="6" t="s">
        <v>80</v>
      </c>
      <c r="C34" s="17" t="s">
        <v>48</v>
      </c>
      <c r="D34" s="17" t="s">
        <v>49</v>
      </c>
      <c r="E34" s="17" t="s">
        <v>51</v>
      </c>
      <c r="F34" s="45">
        <v>500.469</v>
      </c>
      <c r="G34" s="45">
        <v>124.495</v>
      </c>
      <c r="H34" s="46" t="s">
        <v>389</v>
      </c>
      <c r="I34" s="17" t="s">
        <v>50</v>
      </c>
      <c r="J34" s="17" t="s">
        <v>370</v>
      </c>
      <c r="K34" s="17" t="s">
        <v>371</v>
      </c>
      <c r="L34" s="68">
        <v>41880</v>
      </c>
      <c r="M34" s="18" t="s">
        <v>283</v>
      </c>
      <c r="N34" s="17" t="s">
        <v>284</v>
      </c>
      <c r="O34" s="17" t="s">
        <v>333</v>
      </c>
      <c r="P34" s="17" t="s">
        <v>334</v>
      </c>
    </row>
    <row r="35" spans="1:16" ht="12.75" customHeight="1">
      <c r="A35" s="6" t="s">
        <v>376</v>
      </c>
      <c r="B35" s="7" t="s">
        <v>333</v>
      </c>
      <c r="C35" s="35" t="s">
        <v>331</v>
      </c>
      <c r="D35" s="35" t="s">
        <v>62</v>
      </c>
      <c r="E35" s="6" t="s">
        <v>332</v>
      </c>
      <c r="F35" s="6">
        <v>497.2</v>
      </c>
      <c r="G35" s="6">
        <v>113.2</v>
      </c>
      <c r="H35" s="16" t="s">
        <v>467</v>
      </c>
      <c r="I35" s="6" t="s">
        <v>63</v>
      </c>
      <c r="J35" s="30" t="s">
        <v>370</v>
      </c>
      <c r="K35" s="6" t="s">
        <v>346</v>
      </c>
      <c r="L35" s="62">
        <v>41931</v>
      </c>
      <c r="M35" s="47" t="s">
        <v>283</v>
      </c>
      <c r="N35" s="7" t="s">
        <v>284</v>
      </c>
      <c r="O35" s="7" t="s">
        <v>333</v>
      </c>
      <c r="P35" s="7" t="s">
        <v>334</v>
      </c>
    </row>
    <row r="36" spans="1:16" ht="12.75" customHeight="1">
      <c r="A36" s="6"/>
      <c r="B36" s="6" t="s">
        <v>333</v>
      </c>
      <c r="C36" s="6" t="s">
        <v>331</v>
      </c>
      <c r="D36" s="6" t="s">
        <v>349</v>
      </c>
      <c r="E36" s="6" t="s">
        <v>332</v>
      </c>
      <c r="F36" s="29">
        <v>500</v>
      </c>
      <c r="G36" s="29">
        <v>126.5</v>
      </c>
      <c r="H36" s="48" t="s">
        <v>280</v>
      </c>
      <c r="I36" s="6" t="s">
        <v>289</v>
      </c>
      <c r="J36" s="30" t="s">
        <v>282</v>
      </c>
      <c r="K36" s="6"/>
      <c r="L36" s="62">
        <v>41587</v>
      </c>
      <c r="M36" s="28" t="s">
        <v>283</v>
      </c>
      <c r="N36" s="6" t="s">
        <v>284</v>
      </c>
      <c r="O36" s="6" t="s">
        <v>333</v>
      </c>
      <c r="P36" s="6" t="s">
        <v>334</v>
      </c>
    </row>
    <row r="37" spans="1:16" ht="12.75" customHeight="1">
      <c r="A37" s="6" t="s">
        <v>376</v>
      </c>
      <c r="B37" s="7" t="s">
        <v>77</v>
      </c>
      <c r="C37" s="22" t="s">
        <v>114</v>
      </c>
      <c r="D37" s="22" t="s">
        <v>115</v>
      </c>
      <c r="E37" s="22" t="s">
        <v>116</v>
      </c>
      <c r="F37" s="22">
        <v>500.465</v>
      </c>
      <c r="G37" s="22">
        <v>120.65</v>
      </c>
      <c r="H37" s="23" t="s">
        <v>399</v>
      </c>
      <c r="I37" s="22" t="s">
        <v>85</v>
      </c>
      <c r="J37" s="22" t="s">
        <v>117</v>
      </c>
      <c r="K37" s="22" t="s">
        <v>113</v>
      </c>
      <c r="L37" s="64">
        <v>41924</v>
      </c>
      <c r="M37" s="24" t="s">
        <v>283</v>
      </c>
      <c r="N37" s="22" t="s">
        <v>284</v>
      </c>
      <c r="O37" s="22" t="s">
        <v>333</v>
      </c>
      <c r="P37" s="25" t="s">
        <v>334</v>
      </c>
    </row>
    <row r="38" spans="1:16" ht="12.75" customHeight="1">
      <c r="A38" s="6" t="s">
        <v>376</v>
      </c>
      <c r="B38" s="7" t="s">
        <v>82</v>
      </c>
      <c r="C38" s="31" t="s">
        <v>390</v>
      </c>
      <c r="D38" s="31" t="s">
        <v>234</v>
      </c>
      <c r="E38" s="31" t="s">
        <v>235</v>
      </c>
      <c r="F38" s="32" t="s">
        <v>207</v>
      </c>
      <c r="G38" s="32" t="s">
        <v>208</v>
      </c>
      <c r="H38" s="31" t="s">
        <v>236</v>
      </c>
      <c r="I38" s="31" t="s">
        <v>237</v>
      </c>
      <c r="J38" s="31" t="s">
        <v>238</v>
      </c>
      <c r="K38" s="31" t="s">
        <v>209</v>
      </c>
      <c r="L38" s="73">
        <v>42333</v>
      </c>
      <c r="M38" s="31" t="s">
        <v>283</v>
      </c>
      <c r="N38" s="31" t="s">
        <v>284</v>
      </c>
      <c r="O38" s="33" t="s">
        <v>333</v>
      </c>
      <c r="P38" s="33" t="s">
        <v>334</v>
      </c>
    </row>
    <row r="39" spans="1:16" ht="12.75" customHeight="1">
      <c r="A39" s="6" t="s">
        <v>376</v>
      </c>
      <c r="B39" s="6" t="s">
        <v>77</v>
      </c>
      <c r="C39" s="8" t="s">
        <v>69</v>
      </c>
      <c r="D39" s="8" t="s">
        <v>201</v>
      </c>
      <c r="E39" s="8" t="s">
        <v>202</v>
      </c>
      <c r="F39" s="8">
        <v>500.911</v>
      </c>
      <c r="G39" s="8">
        <v>127.383</v>
      </c>
      <c r="H39" s="9" t="s">
        <v>196</v>
      </c>
      <c r="I39" s="8" t="s">
        <v>430</v>
      </c>
      <c r="J39" s="8" t="s">
        <v>192</v>
      </c>
      <c r="K39" s="8" t="s">
        <v>246</v>
      </c>
      <c r="L39" s="60">
        <v>42345</v>
      </c>
      <c r="M39" s="8" t="s">
        <v>283</v>
      </c>
      <c r="N39" s="8" t="s">
        <v>288</v>
      </c>
      <c r="O39" s="8" t="s">
        <v>285</v>
      </c>
      <c r="P39" s="8" t="s">
        <v>307</v>
      </c>
    </row>
    <row r="40" spans="1:16" ht="12.75" customHeight="1">
      <c r="A40" s="6" t="s">
        <v>376</v>
      </c>
      <c r="B40" s="6" t="s">
        <v>333</v>
      </c>
      <c r="C40" s="6" t="s">
        <v>335</v>
      </c>
      <c r="D40" s="6" t="s">
        <v>336</v>
      </c>
      <c r="E40" s="6" t="s">
        <v>337</v>
      </c>
      <c r="F40" s="29">
        <v>500</v>
      </c>
      <c r="G40" s="29">
        <v>126.5</v>
      </c>
      <c r="H40" s="48" t="s">
        <v>280</v>
      </c>
      <c r="I40" s="6" t="s">
        <v>289</v>
      </c>
      <c r="J40" s="30" t="s">
        <v>282</v>
      </c>
      <c r="K40" s="6"/>
      <c r="L40" s="62">
        <v>41587</v>
      </c>
      <c r="M40" s="28" t="s">
        <v>283</v>
      </c>
      <c r="N40" s="6" t="s">
        <v>288</v>
      </c>
      <c r="O40" s="6" t="s">
        <v>285</v>
      </c>
      <c r="P40" s="6" t="s">
        <v>334</v>
      </c>
    </row>
    <row r="41" spans="1:16" ht="12.75" customHeight="1">
      <c r="A41" s="6" t="s">
        <v>376</v>
      </c>
      <c r="B41" s="6" t="s">
        <v>333</v>
      </c>
      <c r="C41" s="6" t="s">
        <v>69</v>
      </c>
      <c r="D41" s="6" t="s">
        <v>325</v>
      </c>
      <c r="E41" s="6" t="s">
        <v>330</v>
      </c>
      <c r="F41" s="6">
        <v>498.875</v>
      </c>
      <c r="G41" s="6">
        <v>122.491</v>
      </c>
      <c r="H41" s="16" t="s">
        <v>407</v>
      </c>
      <c r="I41" s="6" t="s">
        <v>311</v>
      </c>
      <c r="J41" s="6" t="s">
        <v>104</v>
      </c>
      <c r="K41" s="6" t="s">
        <v>308</v>
      </c>
      <c r="L41" s="62">
        <v>42307</v>
      </c>
      <c r="M41" s="6" t="s">
        <v>283</v>
      </c>
      <c r="N41" s="6" t="s">
        <v>288</v>
      </c>
      <c r="O41" s="7" t="s">
        <v>333</v>
      </c>
      <c r="P41" s="6" t="s">
        <v>307</v>
      </c>
    </row>
    <row r="42" spans="1:16" ht="12.75" customHeight="1">
      <c r="A42" s="6" t="s">
        <v>376</v>
      </c>
      <c r="B42" s="6" t="s">
        <v>81</v>
      </c>
      <c r="C42" s="6" t="s">
        <v>249</v>
      </c>
      <c r="D42" s="6" t="s">
        <v>168</v>
      </c>
      <c r="E42" s="6" t="s">
        <v>262</v>
      </c>
      <c r="F42" s="6">
        <v>488.33</v>
      </c>
      <c r="G42" s="6">
        <v>118.58</v>
      </c>
      <c r="H42" s="16" t="s">
        <v>264</v>
      </c>
      <c r="I42" s="6" t="s">
        <v>259</v>
      </c>
      <c r="J42" s="6" t="s">
        <v>260</v>
      </c>
      <c r="K42" s="6" t="s">
        <v>261</v>
      </c>
      <c r="L42" s="62">
        <v>41994</v>
      </c>
      <c r="M42" s="28" t="s">
        <v>283</v>
      </c>
      <c r="N42" s="6" t="s">
        <v>284</v>
      </c>
      <c r="O42" s="6" t="s">
        <v>285</v>
      </c>
      <c r="P42" s="6" t="s">
        <v>334</v>
      </c>
    </row>
    <row r="43" spans="1:16" ht="12.75" customHeight="1">
      <c r="A43" s="6" t="s">
        <v>376</v>
      </c>
      <c r="B43" s="6" t="s">
        <v>333</v>
      </c>
      <c r="C43" s="6" t="s">
        <v>431</v>
      </c>
      <c r="D43" s="6" t="s">
        <v>388</v>
      </c>
      <c r="E43" s="6" t="s">
        <v>242</v>
      </c>
      <c r="F43" s="6">
        <v>500.05</v>
      </c>
      <c r="G43" s="6">
        <v>125.325</v>
      </c>
      <c r="H43" s="16" t="s">
        <v>239</v>
      </c>
      <c r="I43" s="6" t="s">
        <v>240</v>
      </c>
      <c r="J43" s="6" t="s">
        <v>165</v>
      </c>
      <c r="K43" s="6" t="s">
        <v>241</v>
      </c>
      <c r="L43" s="62">
        <v>41959</v>
      </c>
      <c r="M43" s="28" t="s">
        <v>283</v>
      </c>
      <c r="N43" s="6" t="s">
        <v>288</v>
      </c>
      <c r="O43" s="6" t="s">
        <v>285</v>
      </c>
      <c r="P43" s="6" t="s">
        <v>334</v>
      </c>
    </row>
    <row r="44" spans="1:16" ht="12.75" customHeight="1">
      <c r="A44" s="6" t="s">
        <v>376</v>
      </c>
      <c r="B44" s="6" t="s">
        <v>333</v>
      </c>
      <c r="C44" s="22" t="s">
        <v>431</v>
      </c>
      <c r="D44" s="22" t="s">
        <v>118</v>
      </c>
      <c r="E44" s="22" t="s">
        <v>512</v>
      </c>
      <c r="F44" s="22">
        <v>501.52</v>
      </c>
      <c r="G44" s="22">
        <v>120.1</v>
      </c>
      <c r="H44" s="23" t="s">
        <v>159</v>
      </c>
      <c r="I44" s="22" t="s">
        <v>158</v>
      </c>
      <c r="J44" s="22" t="s">
        <v>119</v>
      </c>
      <c r="K44" s="22" t="s">
        <v>120</v>
      </c>
      <c r="L44" s="64">
        <v>41925</v>
      </c>
      <c r="M44" s="24" t="s">
        <v>283</v>
      </c>
      <c r="N44" s="22" t="s">
        <v>288</v>
      </c>
      <c r="O44" s="22" t="s">
        <v>333</v>
      </c>
      <c r="P44" s="25" t="s">
        <v>334</v>
      </c>
    </row>
    <row r="45" spans="1:16" ht="12.75" customHeight="1">
      <c r="A45" s="6" t="s">
        <v>376</v>
      </c>
      <c r="B45" s="7" t="s">
        <v>333</v>
      </c>
      <c r="C45" s="17" t="s">
        <v>377</v>
      </c>
      <c r="D45" s="17" t="s">
        <v>378</v>
      </c>
      <c r="E45" s="17" t="s">
        <v>391</v>
      </c>
      <c r="F45" s="45">
        <v>492.37</v>
      </c>
      <c r="G45" s="45">
        <v>117.45</v>
      </c>
      <c r="H45" s="46" t="s">
        <v>379</v>
      </c>
      <c r="I45" s="17" t="s">
        <v>393</v>
      </c>
      <c r="J45" s="17" t="s">
        <v>381</v>
      </c>
      <c r="K45" s="17" t="s">
        <v>398</v>
      </c>
      <c r="L45" s="68">
        <v>41587</v>
      </c>
      <c r="M45" s="18" t="s">
        <v>283</v>
      </c>
      <c r="N45" s="17" t="s">
        <v>284</v>
      </c>
      <c r="O45" s="17" t="s">
        <v>285</v>
      </c>
      <c r="P45" s="17" t="s">
        <v>334</v>
      </c>
    </row>
    <row r="46" spans="1:16" ht="12.75" customHeight="1">
      <c r="A46" s="6" t="s">
        <v>376</v>
      </c>
      <c r="B46" s="6" t="s">
        <v>333</v>
      </c>
      <c r="C46" s="6" t="s">
        <v>19</v>
      </c>
      <c r="D46" s="6" t="s">
        <v>20</v>
      </c>
      <c r="E46" s="6" t="s">
        <v>21</v>
      </c>
      <c r="F46" s="36">
        <f>F45</f>
        <v>492.37</v>
      </c>
      <c r="G46" s="36">
        <f>G45</f>
        <v>117.45</v>
      </c>
      <c r="H46" s="37" t="str">
        <f>$H$3</f>
        <v>Ecole, parc de Moillebeau</v>
      </c>
      <c r="I46" s="35" t="str">
        <f>$I$3</f>
        <v>arbre isolé, pelouse</v>
      </c>
      <c r="J46" s="35" t="s">
        <v>22</v>
      </c>
      <c r="K46" s="35" t="s">
        <v>18</v>
      </c>
      <c r="L46" s="67">
        <f>$L$3</f>
        <v>41598</v>
      </c>
      <c r="M46" s="38" t="s">
        <v>283</v>
      </c>
      <c r="N46" s="43" t="s">
        <v>348</v>
      </c>
      <c r="O46" s="6"/>
      <c r="P46" s="6" t="s">
        <v>492</v>
      </c>
    </row>
    <row r="47" spans="1:16" ht="12.75" customHeight="1">
      <c r="A47" s="6" t="s">
        <v>376</v>
      </c>
      <c r="B47" s="6" t="s">
        <v>77</v>
      </c>
      <c r="C47" s="8" t="s">
        <v>469</v>
      </c>
      <c r="D47" s="8" t="s">
        <v>103</v>
      </c>
      <c r="E47" s="8" t="s">
        <v>203</v>
      </c>
      <c r="F47" s="8">
        <v>502.168</v>
      </c>
      <c r="G47" s="8">
        <v>125.619</v>
      </c>
      <c r="H47" s="9" t="s">
        <v>86</v>
      </c>
      <c r="I47" s="8" t="s">
        <v>87</v>
      </c>
      <c r="J47" s="8" t="s">
        <v>104</v>
      </c>
      <c r="K47" s="8" t="s">
        <v>105</v>
      </c>
      <c r="L47" s="60">
        <v>42241</v>
      </c>
      <c r="M47" s="8" t="s">
        <v>283</v>
      </c>
      <c r="N47" s="8" t="s">
        <v>288</v>
      </c>
      <c r="O47" s="8"/>
      <c r="P47" s="8" t="s">
        <v>492</v>
      </c>
    </row>
    <row r="48" spans="1:16" ht="12.75" customHeight="1">
      <c r="A48" s="6" t="s">
        <v>376</v>
      </c>
      <c r="B48" s="7" t="s">
        <v>333</v>
      </c>
      <c r="C48" s="6" t="s">
        <v>291</v>
      </c>
      <c r="D48" s="6" t="s">
        <v>38</v>
      </c>
      <c r="E48" s="6" t="s">
        <v>91</v>
      </c>
      <c r="F48" s="6">
        <v>500.621</v>
      </c>
      <c r="G48" s="6">
        <v>123.751</v>
      </c>
      <c r="H48" s="16" t="s">
        <v>299</v>
      </c>
      <c r="I48" s="6" t="s">
        <v>300</v>
      </c>
      <c r="J48" s="6" t="s">
        <v>301</v>
      </c>
      <c r="K48" s="6" t="s">
        <v>450</v>
      </c>
      <c r="L48" s="62">
        <v>42274</v>
      </c>
      <c r="M48" s="6" t="s">
        <v>283</v>
      </c>
      <c r="N48" s="6" t="s">
        <v>284</v>
      </c>
      <c r="O48" s="6"/>
      <c r="P48" s="6" t="s">
        <v>492</v>
      </c>
    </row>
    <row r="49" spans="1:16" ht="12.75" customHeight="1">
      <c r="A49" s="6"/>
      <c r="B49" s="6" t="s">
        <v>77</v>
      </c>
      <c r="C49" s="8" t="s">
        <v>291</v>
      </c>
      <c r="D49" s="8" t="s">
        <v>38</v>
      </c>
      <c r="E49" s="8" t="s">
        <v>91</v>
      </c>
      <c r="F49" s="8">
        <v>499.54</v>
      </c>
      <c r="G49" s="8">
        <v>123.293</v>
      </c>
      <c r="H49" s="9" t="s">
        <v>98</v>
      </c>
      <c r="I49" s="8" t="s">
        <v>87</v>
      </c>
      <c r="J49" s="8" t="s">
        <v>70</v>
      </c>
      <c r="K49" s="8" t="s">
        <v>412</v>
      </c>
      <c r="L49" s="60">
        <v>42232</v>
      </c>
      <c r="M49" s="8" t="s">
        <v>283</v>
      </c>
      <c r="N49" s="8" t="s">
        <v>284</v>
      </c>
      <c r="O49" s="8"/>
      <c r="P49" s="8" t="s">
        <v>492</v>
      </c>
    </row>
    <row r="50" spans="1:16" ht="12.75" customHeight="1">
      <c r="A50" s="6"/>
      <c r="B50" s="6" t="s">
        <v>333</v>
      </c>
      <c r="C50" s="31" t="s">
        <v>291</v>
      </c>
      <c r="D50" s="31" t="s">
        <v>38</v>
      </c>
      <c r="E50" s="31" t="s">
        <v>219</v>
      </c>
      <c r="F50" s="32" t="s">
        <v>220</v>
      </c>
      <c r="G50" s="32" t="s">
        <v>221</v>
      </c>
      <c r="H50" s="31" t="s">
        <v>359</v>
      </c>
      <c r="I50" s="31" t="s">
        <v>163</v>
      </c>
      <c r="J50" s="31" t="s">
        <v>395</v>
      </c>
      <c r="K50" s="31" t="s">
        <v>450</v>
      </c>
      <c r="L50" s="65">
        <v>42156</v>
      </c>
      <c r="M50" s="31" t="s">
        <v>283</v>
      </c>
      <c r="N50" s="31" t="s">
        <v>284</v>
      </c>
      <c r="O50" s="33"/>
      <c r="P50" s="33" t="s">
        <v>492</v>
      </c>
    </row>
    <row r="51" spans="1:16" ht="12.75" customHeight="1">
      <c r="A51" s="6"/>
      <c r="B51" s="6" t="s">
        <v>333</v>
      </c>
      <c r="C51" s="31" t="s">
        <v>291</v>
      </c>
      <c r="D51" s="31" t="s">
        <v>38</v>
      </c>
      <c r="E51" s="31" t="s">
        <v>219</v>
      </c>
      <c r="F51" s="32" t="s">
        <v>212</v>
      </c>
      <c r="G51" s="32" t="s">
        <v>222</v>
      </c>
      <c r="H51" s="31" t="s">
        <v>359</v>
      </c>
      <c r="I51" s="31" t="s">
        <v>163</v>
      </c>
      <c r="J51" s="31" t="s">
        <v>223</v>
      </c>
      <c r="K51" s="31" t="s">
        <v>360</v>
      </c>
      <c r="L51" s="65">
        <v>42257</v>
      </c>
      <c r="M51" s="31" t="s">
        <v>283</v>
      </c>
      <c r="N51" s="31" t="s">
        <v>284</v>
      </c>
      <c r="O51" s="33"/>
      <c r="P51" s="33" t="s">
        <v>492</v>
      </c>
    </row>
    <row r="52" spans="1:16" ht="12.75" customHeight="1">
      <c r="A52" s="6"/>
      <c r="B52" s="6" t="s">
        <v>333</v>
      </c>
      <c r="C52" s="6" t="s">
        <v>291</v>
      </c>
      <c r="D52" s="6" t="s">
        <v>38</v>
      </c>
      <c r="E52" s="6" t="s">
        <v>42</v>
      </c>
      <c r="F52" s="34">
        <v>500.407</v>
      </c>
      <c r="G52" s="34">
        <v>120.462</v>
      </c>
      <c r="H52" s="46" t="s">
        <v>359</v>
      </c>
      <c r="I52" s="17" t="s">
        <v>39</v>
      </c>
      <c r="J52" s="17" t="s">
        <v>360</v>
      </c>
      <c r="K52" s="17"/>
      <c r="L52" s="69" t="s">
        <v>40</v>
      </c>
      <c r="M52" s="18" t="s">
        <v>283</v>
      </c>
      <c r="N52" s="19" t="s">
        <v>284</v>
      </c>
      <c r="O52" s="6"/>
      <c r="P52" s="6" t="s">
        <v>492</v>
      </c>
    </row>
    <row r="53" spans="1:16" ht="12.75" customHeight="1">
      <c r="A53" s="6"/>
      <c r="B53" s="6" t="s">
        <v>333</v>
      </c>
      <c r="C53" s="6" t="s">
        <v>291</v>
      </c>
      <c r="D53" s="6" t="s">
        <v>38</v>
      </c>
      <c r="E53" s="6" t="s">
        <v>42</v>
      </c>
      <c r="F53" s="34">
        <v>498.796</v>
      </c>
      <c r="G53" s="34">
        <v>111.632</v>
      </c>
      <c r="H53" s="46" t="s">
        <v>359</v>
      </c>
      <c r="I53" s="17" t="s">
        <v>39</v>
      </c>
      <c r="J53" s="17" t="s">
        <v>360</v>
      </c>
      <c r="K53" s="17"/>
      <c r="L53" s="69" t="s">
        <v>35</v>
      </c>
      <c r="M53" s="18" t="s">
        <v>283</v>
      </c>
      <c r="N53" s="19" t="s">
        <v>284</v>
      </c>
      <c r="O53" s="6"/>
      <c r="P53" s="6" t="s">
        <v>492</v>
      </c>
    </row>
    <row r="54" spans="1:16" ht="12.75" customHeight="1">
      <c r="A54" s="6"/>
      <c r="B54" s="7" t="s">
        <v>77</v>
      </c>
      <c r="C54" s="8" t="s">
        <v>291</v>
      </c>
      <c r="D54" s="8" t="s">
        <v>38</v>
      </c>
      <c r="E54" s="8" t="s">
        <v>91</v>
      </c>
      <c r="F54" s="8">
        <v>500.409</v>
      </c>
      <c r="G54" s="8">
        <v>120.464</v>
      </c>
      <c r="H54" s="9" t="s">
        <v>99</v>
      </c>
      <c r="I54" s="8" t="s">
        <v>100</v>
      </c>
      <c r="J54" s="8" t="s">
        <v>96</v>
      </c>
      <c r="K54" s="8" t="s">
        <v>450</v>
      </c>
      <c r="L54" s="60">
        <v>42232</v>
      </c>
      <c r="M54" s="8" t="s">
        <v>283</v>
      </c>
      <c r="N54" s="8" t="s">
        <v>284</v>
      </c>
      <c r="O54" s="8"/>
      <c r="P54" s="8" t="s">
        <v>492</v>
      </c>
    </row>
    <row r="55" spans="1:16" ht="12.75" customHeight="1">
      <c r="A55" s="6"/>
      <c r="B55" s="6" t="s">
        <v>333</v>
      </c>
      <c r="C55" s="6" t="s">
        <v>291</v>
      </c>
      <c r="D55" s="6" t="s">
        <v>38</v>
      </c>
      <c r="E55" s="6" t="s">
        <v>91</v>
      </c>
      <c r="F55" s="6">
        <v>501.747</v>
      </c>
      <c r="G55" s="6">
        <v>125.052</v>
      </c>
      <c r="H55" s="16" t="s">
        <v>293</v>
      </c>
      <c r="I55" s="6" t="s">
        <v>294</v>
      </c>
      <c r="J55" s="6" t="s">
        <v>295</v>
      </c>
      <c r="K55" s="6" t="s">
        <v>450</v>
      </c>
      <c r="L55" s="62">
        <v>42252</v>
      </c>
      <c r="M55" s="6" t="s">
        <v>283</v>
      </c>
      <c r="N55" s="6" t="s">
        <v>284</v>
      </c>
      <c r="O55" s="6"/>
      <c r="P55" s="6" t="s">
        <v>492</v>
      </c>
    </row>
    <row r="56" spans="1:16" ht="12.75" customHeight="1">
      <c r="A56" s="6"/>
      <c r="B56" s="6" t="s">
        <v>333</v>
      </c>
      <c r="C56" s="8" t="s">
        <v>291</v>
      </c>
      <c r="D56" s="8" t="s">
        <v>38</v>
      </c>
      <c r="E56" s="8" t="s">
        <v>91</v>
      </c>
      <c r="F56" s="8">
        <v>500.845</v>
      </c>
      <c r="G56" s="8">
        <v>124.291</v>
      </c>
      <c r="H56" s="9" t="s">
        <v>94</v>
      </c>
      <c r="I56" s="8" t="s">
        <v>437</v>
      </c>
      <c r="J56" s="8" t="s">
        <v>93</v>
      </c>
      <c r="K56" s="8" t="s">
        <v>450</v>
      </c>
      <c r="L56" s="60">
        <v>42189</v>
      </c>
      <c r="M56" s="8" t="s">
        <v>283</v>
      </c>
      <c r="N56" s="8" t="s">
        <v>284</v>
      </c>
      <c r="O56" s="8"/>
      <c r="P56" s="8" t="s">
        <v>492</v>
      </c>
    </row>
    <row r="57" spans="1:16" ht="12.75" customHeight="1">
      <c r="A57" s="6"/>
      <c r="B57" s="6" t="s">
        <v>333</v>
      </c>
      <c r="C57" s="8" t="s">
        <v>291</v>
      </c>
      <c r="D57" s="8" t="s">
        <v>38</v>
      </c>
      <c r="E57" s="8" t="s">
        <v>91</v>
      </c>
      <c r="F57" s="8">
        <v>500.871</v>
      </c>
      <c r="G57" s="8">
        <v>124.532</v>
      </c>
      <c r="H57" s="9" t="s">
        <v>92</v>
      </c>
      <c r="I57" s="8" t="s">
        <v>437</v>
      </c>
      <c r="J57" s="8" t="s">
        <v>93</v>
      </c>
      <c r="K57" s="8" t="s">
        <v>450</v>
      </c>
      <c r="L57" s="60">
        <v>42187</v>
      </c>
      <c r="M57" s="8" t="s">
        <v>283</v>
      </c>
      <c r="N57" s="8" t="s">
        <v>284</v>
      </c>
      <c r="O57" s="8"/>
      <c r="P57" s="8" t="s">
        <v>492</v>
      </c>
    </row>
    <row r="58" spans="1:16" ht="12.75" customHeight="1">
      <c r="A58" s="6"/>
      <c r="B58" s="6" t="s">
        <v>333</v>
      </c>
      <c r="C58" s="8" t="s">
        <v>291</v>
      </c>
      <c r="D58" s="8" t="s">
        <v>38</v>
      </c>
      <c r="E58" s="8" t="s">
        <v>91</v>
      </c>
      <c r="F58" s="8">
        <v>500.92</v>
      </c>
      <c r="G58" s="8">
        <v>124.508</v>
      </c>
      <c r="H58" s="9" t="s">
        <v>92</v>
      </c>
      <c r="I58" s="8" t="s">
        <v>437</v>
      </c>
      <c r="J58" s="8" t="s">
        <v>96</v>
      </c>
      <c r="K58" s="8" t="s">
        <v>450</v>
      </c>
      <c r="L58" s="60">
        <v>42232</v>
      </c>
      <c r="M58" s="8" t="s">
        <v>283</v>
      </c>
      <c r="N58" s="8" t="s">
        <v>284</v>
      </c>
      <c r="O58" s="8"/>
      <c r="P58" s="8" t="s">
        <v>492</v>
      </c>
    </row>
    <row r="59" spans="1:16" ht="12.75" customHeight="1">
      <c r="A59" s="6"/>
      <c r="B59" s="6" t="s">
        <v>77</v>
      </c>
      <c r="C59" s="8" t="s">
        <v>291</v>
      </c>
      <c r="D59" s="8" t="s">
        <v>38</v>
      </c>
      <c r="E59" s="8" t="s">
        <v>91</v>
      </c>
      <c r="F59" s="8">
        <v>500.459</v>
      </c>
      <c r="G59" s="8">
        <v>129.245</v>
      </c>
      <c r="H59" s="9" t="s">
        <v>190</v>
      </c>
      <c r="I59" s="8" t="s">
        <v>177</v>
      </c>
      <c r="J59" s="8" t="s">
        <v>191</v>
      </c>
      <c r="K59" s="8" t="s">
        <v>450</v>
      </c>
      <c r="L59" s="60">
        <v>42335</v>
      </c>
      <c r="M59" s="8" t="s">
        <v>283</v>
      </c>
      <c r="N59" s="8" t="s">
        <v>284</v>
      </c>
      <c r="O59" s="8"/>
      <c r="P59" s="8" t="s">
        <v>492</v>
      </c>
    </row>
    <row r="60" spans="1:16" ht="12.75" customHeight="1">
      <c r="A60" s="6"/>
      <c r="B60" s="7" t="s">
        <v>77</v>
      </c>
      <c r="C60" s="8" t="s">
        <v>291</v>
      </c>
      <c r="D60" s="8" t="s">
        <v>38</v>
      </c>
      <c r="E60" s="8" t="s">
        <v>186</v>
      </c>
      <c r="F60" s="8">
        <v>498.711</v>
      </c>
      <c r="G60" s="8">
        <v>120.774</v>
      </c>
      <c r="H60" s="9" t="s">
        <v>185</v>
      </c>
      <c r="I60" s="8" t="s">
        <v>180</v>
      </c>
      <c r="J60" s="8" t="s">
        <v>187</v>
      </c>
      <c r="K60" s="8" t="s">
        <v>450</v>
      </c>
      <c r="L60" s="60">
        <v>42330</v>
      </c>
      <c r="M60" s="8" t="s">
        <v>283</v>
      </c>
      <c r="N60" s="8" t="s">
        <v>284</v>
      </c>
      <c r="O60" s="8"/>
      <c r="P60" s="8" t="s">
        <v>492</v>
      </c>
    </row>
    <row r="61" spans="1:16" ht="12.75" customHeight="1">
      <c r="A61" s="6" t="s">
        <v>376</v>
      </c>
      <c r="B61" s="6" t="s">
        <v>77</v>
      </c>
      <c r="C61" s="6" t="s">
        <v>408</v>
      </c>
      <c r="D61" s="6" t="s">
        <v>309</v>
      </c>
      <c r="E61" s="6" t="s">
        <v>310</v>
      </c>
      <c r="F61" s="6">
        <v>500.522</v>
      </c>
      <c r="G61" s="6">
        <v>127.15</v>
      </c>
      <c r="H61" s="16" t="s">
        <v>296</v>
      </c>
      <c r="I61" s="6" t="s">
        <v>298</v>
      </c>
      <c r="J61" s="6" t="s">
        <v>304</v>
      </c>
      <c r="K61" s="6" t="s">
        <v>6</v>
      </c>
      <c r="L61" s="62">
        <v>42298</v>
      </c>
      <c r="M61" s="6" t="s">
        <v>283</v>
      </c>
      <c r="N61" s="6" t="s">
        <v>284</v>
      </c>
      <c r="O61" s="6"/>
      <c r="P61" s="6" t="s">
        <v>492</v>
      </c>
    </row>
    <row r="62" spans="1:16" ht="12.75" customHeight="1">
      <c r="A62" s="6" t="s">
        <v>376</v>
      </c>
      <c r="B62" s="7" t="s">
        <v>82</v>
      </c>
      <c r="C62" s="6" t="s">
        <v>30</v>
      </c>
      <c r="D62" s="6" t="s">
        <v>31</v>
      </c>
      <c r="E62" s="6" t="s">
        <v>47</v>
      </c>
      <c r="F62" s="34">
        <v>496.978</v>
      </c>
      <c r="G62" s="34">
        <v>112.114</v>
      </c>
      <c r="H62" s="46" t="s">
        <v>46</v>
      </c>
      <c r="I62" s="49" t="s">
        <v>29</v>
      </c>
      <c r="J62" s="49" t="s">
        <v>41</v>
      </c>
      <c r="K62" s="49"/>
      <c r="L62" s="69">
        <v>41645</v>
      </c>
      <c r="M62" s="50" t="s">
        <v>283</v>
      </c>
      <c r="N62" s="19" t="s">
        <v>348</v>
      </c>
      <c r="O62" s="6"/>
      <c r="P62" s="51" t="s">
        <v>492</v>
      </c>
    </row>
    <row r="63" spans="1:16" ht="12.75" customHeight="1">
      <c r="A63" s="6" t="s">
        <v>376</v>
      </c>
      <c r="B63" s="7" t="s">
        <v>81</v>
      </c>
      <c r="C63" s="6" t="s">
        <v>485</v>
      </c>
      <c r="D63" s="6" t="s">
        <v>486</v>
      </c>
      <c r="E63" s="6" t="s">
        <v>489</v>
      </c>
      <c r="F63" s="45">
        <v>499.555</v>
      </c>
      <c r="G63" s="45">
        <v>117.558</v>
      </c>
      <c r="H63" s="46" t="s">
        <v>483</v>
      </c>
      <c r="I63" s="17" t="s">
        <v>487</v>
      </c>
      <c r="J63" s="17" t="s">
        <v>482</v>
      </c>
      <c r="K63" s="17" t="s">
        <v>490</v>
      </c>
      <c r="L63" s="70" t="s">
        <v>488</v>
      </c>
      <c r="M63" s="18" t="s">
        <v>283</v>
      </c>
      <c r="N63" s="19" t="s">
        <v>288</v>
      </c>
      <c r="O63" s="6"/>
      <c r="P63" s="6" t="s">
        <v>492</v>
      </c>
    </row>
    <row r="64" spans="1:16" ht="12.75" customHeight="1">
      <c r="A64" s="6" t="s">
        <v>376</v>
      </c>
      <c r="B64" s="6" t="s">
        <v>333</v>
      </c>
      <c r="C64" s="6" t="s">
        <v>69</v>
      </c>
      <c r="D64" s="6" t="s">
        <v>164</v>
      </c>
      <c r="E64" s="6" t="s">
        <v>511</v>
      </c>
      <c r="F64" s="6">
        <v>498.898</v>
      </c>
      <c r="G64" s="6">
        <v>122.513</v>
      </c>
      <c r="H64" s="16" t="s">
        <v>407</v>
      </c>
      <c r="I64" s="6" t="s">
        <v>314</v>
      </c>
      <c r="J64" s="6" t="s">
        <v>104</v>
      </c>
      <c r="K64" s="6" t="s">
        <v>308</v>
      </c>
      <c r="L64" s="62">
        <v>42307</v>
      </c>
      <c r="M64" s="6" t="s">
        <v>283</v>
      </c>
      <c r="N64" s="6" t="s">
        <v>288</v>
      </c>
      <c r="O64" s="6"/>
      <c r="P64" s="6" t="s">
        <v>492</v>
      </c>
    </row>
    <row r="65" spans="1:16" ht="12.75" customHeight="1">
      <c r="A65" s="6"/>
      <c r="B65" s="7" t="s">
        <v>333</v>
      </c>
      <c r="C65" s="6" t="s">
        <v>69</v>
      </c>
      <c r="D65" s="6" t="s">
        <v>164</v>
      </c>
      <c r="E65" s="6" t="s">
        <v>511</v>
      </c>
      <c r="F65" s="6">
        <v>498.075</v>
      </c>
      <c r="G65" s="6">
        <v>122.5</v>
      </c>
      <c r="H65" s="16" t="s">
        <v>171</v>
      </c>
      <c r="I65" s="6" t="s">
        <v>172</v>
      </c>
      <c r="J65" s="6" t="s">
        <v>165</v>
      </c>
      <c r="K65" s="6" t="s">
        <v>173</v>
      </c>
      <c r="L65" s="62">
        <v>41958</v>
      </c>
      <c r="M65" s="28" t="s">
        <v>283</v>
      </c>
      <c r="N65" s="6" t="s">
        <v>288</v>
      </c>
      <c r="O65" s="6"/>
      <c r="P65" s="6" t="s">
        <v>492</v>
      </c>
    </row>
    <row r="66" spans="1:16" ht="12.75" customHeight="1">
      <c r="A66" s="6" t="s">
        <v>376</v>
      </c>
      <c r="B66" s="6" t="s">
        <v>77</v>
      </c>
      <c r="C66" s="6" t="s">
        <v>287</v>
      </c>
      <c r="D66" s="6" t="s">
        <v>473</v>
      </c>
      <c r="E66" s="6" t="s">
        <v>472</v>
      </c>
      <c r="F66" s="6">
        <v>501</v>
      </c>
      <c r="G66" s="6">
        <v>127.9</v>
      </c>
      <c r="H66" s="16" t="s">
        <v>474</v>
      </c>
      <c r="I66" s="6" t="s">
        <v>478</v>
      </c>
      <c r="J66" s="30" t="s">
        <v>370</v>
      </c>
      <c r="K66" s="6"/>
      <c r="L66" s="62">
        <v>41855</v>
      </c>
      <c r="M66" s="28" t="s">
        <v>283</v>
      </c>
      <c r="N66" s="6" t="s">
        <v>288</v>
      </c>
      <c r="O66" s="6"/>
      <c r="P66" s="6" t="s">
        <v>368</v>
      </c>
    </row>
    <row r="67" spans="1:16" ht="12.75" customHeight="1">
      <c r="A67" s="6" t="s">
        <v>376</v>
      </c>
      <c r="B67" s="7" t="s">
        <v>81</v>
      </c>
      <c r="C67" s="17" t="s">
        <v>495</v>
      </c>
      <c r="D67" s="17" t="s">
        <v>496</v>
      </c>
      <c r="E67" s="17" t="s">
        <v>497</v>
      </c>
      <c r="F67" s="45">
        <v>499.555</v>
      </c>
      <c r="G67" s="45">
        <v>117.558</v>
      </c>
      <c r="H67" s="46" t="s">
        <v>499</v>
      </c>
      <c r="I67" s="17" t="s">
        <v>493</v>
      </c>
      <c r="J67" s="17" t="s">
        <v>406</v>
      </c>
      <c r="K67" s="17" t="s">
        <v>498</v>
      </c>
      <c r="L67" s="69">
        <v>41536</v>
      </c>
      <c r="M67" s="18" t="s">
        <v>283</v>
      </c>
      <c r="N67" s="19" t="s">
        <v>284</v>
      </c>
      <c r="O67" s="17"/>
      <c r="P67" s="17" t="s">
        <v>368</v>
      </c>
    </row>
    <row r="68" spans="1:16" ht="12.75" customHeight="1">
      <c r="A68" s="6"/>
      <c r="B68" s="7" t="s">
        <v>81</v>
      </c>
      <c r="C68" s="6" t="s">
        <v>495</v>
      </c>
      <c r="D68" s="6" t="s">
        <v>496</v>
      </c>
      <c r="E68" s="6" t="s">
        <v>504</v>
      </c>
      <c r="F68" s="36">
        <f>F67</f>
        <v>499.555</v>
      </c>
      <c r="G68" s="36">
        <f>G67</f>
        <v>117.558</v>
      </c>
      <c r="H68" s="37" t="str">
        <f>H67</f>
        <v>Cimetière des Rois</v>
      </c>
      <c r="I68" s="35" t="str">
        <f>I67</f>
        <v>parc</v>
      </c>
      <c r="J68" s="35" t="s">
        <v>494</v>
      </c>
      <c r="K68" s="35" t="s">
        <v>505</v>
      </c>
      <c r="L68" s="67">
        <f>$L$3</f>
        <v>41598</v>
      </c>
      <c r="M68" s="38" t="s">
        <v>283</v>
      </c>
      <c r="N68" s="43" t="s">
        <v>284</v>
      </c>
      <c r="O68" s="6"/>
      <c r="P68" s="6" t="s">
        <v>368</v>
      </c>
    </row>
    <row r="69" spans="1:16" ht="12.75" customHeight="1">
      <c r="A69" s="6"/>
      <c r="B69" s="7" t="s">
        <v>81</v>
      </c>
      <c r="C69" s="31" t="s">
        <v>495</v>
      </c>
      <c r="D69" s="31" t="s">
        <v>496</v>
      </c>
      <c r="E69" s="31" t="s">
        <v>224</v>
      </c>
      <c r="F69" s="32" t="s">
        <v>214</v>
      </c>
      <c r="G69" s="32" t="s">
        <v>218</v>
      </c>
      <c r="H69" s="31" t="s">
        <v>211</v>
      </c>
      <c r="I69" s="31" t="s">
        <v>487</v>
      </c>
      <c r="J69" s="31" t="s">
        <v>225</v>
      </c>
      <c r="K69" s="31" t="s">
        <v>493</v>
      </c>
      <c r="L69" s="65">
        <v>42121</v>
      </c>
      <c r="M69" s="31" t="s">
        <v>283</v>
      </c>
      <c r="N69" s="31" t="s">
        <v>284</v>
      </c>
      <c r="O69" s="33"/>
      <c r="P69" s="33" t="s">
        <v>368</v>
      </c>
    </row>
    <row r="70" spans="1:16" ht="12.75" customHeight="1">
      <c r="A70" s="6"/>
      <c r="B70" s="6" t="s">
        <v>77</v>
      </c>
      <c r="C70" s="22" t="s">
        <v>495</v>
      </c>
      <c r="D70" s="22" t="s">
        <v>496</v>
      </c>
      <c r="E70" s="22" t="s">
        <v>122</v>
      </c>
      <c r="F70" s="22">
        <v>500.3</v>
      </c>
      <c r="G70" s="22">
        <v>120.05</v>
      </c>
      <c r="H70" s="23" t="s">
        <v>399</v>
      </c>
      <c r="I70" s="22" t="s">
        <v>123</v>
      </c>
      <c r="J70" s="22" t="s">
        <v>124</v>
      </c>
      <c r="K70" s="22" t="s">
        <v>125</v>
      </c>
      <c r="L70" s="64">
        <v>41945</v>
      </c>
      <c r="M70" s="24" t="s">
        <v>283</v>
      </c>
      <c r="N70" s="22" t="s">
        <v>284</v>
      </c>
      <c r="O70" s="22"/>
      <c r="P70" s="25" t="s">
        <v>368</v>
      </c>
    </row>
    <row r="71" spans="1:16" ht="12.75" customHeight="1">
      <c r="A71" s="6"/>
      <c r="B71" s="6" t="s">
        <v>77</v>
      </c>
      <c r="C71" s="8" t="s">
        <v>495</v>
      </c>
      <c r="D71" s="8" t="s">
        <v>496</v>
      </c>
      <c r="E71" s="8" t="s">
        <v>504</v>
      </c>
      <c r="F71" s="8">
        <v>500.241</v>
      </c>
      <c r="G71" s="8">
        <v>120.006</v>
      </c>
      <c r="H71" s="9" t="s">
        <v>399</v>
      </c>
      <c r="I71" s="8" t="s">
        <v>106</v>
      </c>
      <c r="J71" s="8" t="s">
        <v>95</v>
      </c>
      <c r="K71" s="8" t="s">
        <v>88</v>
      </c>
      <c r="L71" s="60">
        <v>42251</v>
      </c>
      <c r="M71" s="8" t="s">
        <v>283</v>
      </c>
      <c r="N71" s="8" t="s">
        <v>284</v>
      </c>
      <c r="O71" s="8"/>
      <c r="P71" s="8" t="s">
        <v>368</v>
      </c>
    </row>
    <row r="72" spans="1:16" ht="12.75" customHeight="1">
      <c r="A72" s="6"/>
      <c r="B72" s="7" t="s">
        <v>77</v>
      </c>
      <c r="C72" s="6" t="s">
        <v>326</v>
      </c>
      <c r="D72" s="6" t="s">
        <v>496</v>
      </c>
      <c r="E72" s="6" t="s">
        <v>504</v>
      </c>
      <c r="F72" s="6">
        <v>498.809</v>
      </c>
      <c r="G72" s="6">
        <v>119.345</v>
      </c>
      <c r="H72" s="16" t="s">
        <v>327</v>
      </c>
      <c r="I72" s="6" t="s">
        <v>297</v>
      </c>
      <c r="J72" s="6" t="s">
        <v>328</v>
      </c>
      <c r="K72" s="6" t="s">
        <v>329</v>
      </c>
      <c r="L72" s="62">
        <v>42316</v>
      </c>
      <c r="M72" s="6" t="s">
        <v>283</v>
      </c>
      <c r="N72" s="6" t="s">
        <v>284</v>
      </c>
      <c r="O72" s="6"/>
      <c r="P72" s="6" t="s">
        <v>368</v>
      </c>
    </row>
    <row r="73" spans="1:16" ht="12.75" customHeight="1">
      <c r="A73" s="6" t="s">
        <v>376</v>
      </c>
      <c r="B73" s="6" t="s">
        <v>80</v>
      </c>
      <c r="C73" s="22" t="s">
        <v>390</v>
      </c>
      <c r="D73" s="25" t="s">
        <v>28</v>
      </c>
      <c r="E73" s="6" t="s">
        <v>392</v>
      </c>
      <c r="F73" s="6">
        <v>506.68</v>
      </c>
      <c r="G73" s="6">
        <v>125.73</v>
      </c>
      <c r="H73" s="16" t="s">
        <v>161</v>
      </c>
      <c r="I73" s="22" t="s">
        <v>160</v>
      </c>
      <c r="J73" s="22" t="s">
        <v>370</v>
      </c>
      <c r="K73" s="22" t="s">
        <v>281</v>
      </c>
      <c r="L73" s="62" t="s">
        <v>162</v>
      </c>
      <c r="M73" s="24" t="s">
        <v>283</v>
      </c>
      <c r="N73" s="22" t="s">
        <v>284</v>
      </c>
      <c r="O73" s="6"/>
      <c r="P73" s="25" t="s">
        <v>368</v>
      </c>
    </row>
    <row r="74" spans="1:16" ht="12.75" customHeight="1">
      <c r="A74" s="6"/>
      <c r="B74" s="7" t="s">
        <v>333</v>
      </c>
      <c r="C74" s="6" t="s">
        <v>390</v>
      </c>
      <c r="D74" s="6" t="s">
        <v>28</v>
      </c>
      <c r="E74" s="6" t="s">
        <v>392</v>
      </c>
      <c r="F74" s="34">
        <v>496.978</v>
      </c>
      <c r="G74" s="34">
        <v>112.114</v>
      </c>
      <c r="H74" s="46" t="s">
        <v>46</v>
      </c>
      <c r="I74" s="17" t="s">
        <v>29</v>
      </c>
      <c r="J74" s="17" t="s">
        <v>41</v>
      </c>
      <c r="K74" s="17"/>
      <c r="L74" s="69">
        <v>41645</v>
      </c>
      <c r="M74" s="18" t="s">
        <v>283</v>
      </c>
      <c r="N74" s="19" t="s">
        <v>284</v>
      </c>
      <c r="O74" s="6"/>
      <c r="P74" s="6" t="s">
        <v>368</v>
      </c>
    </row>
    <row r="75" spans="1:16" ht="12.75" customHeight="1">
      <c r="A75" s="6"/>
      <c r="B75" s="7" t="s">
        <v>82</v>
      </c>
      <c r="C75" s="6" t="s">
        <v>390</v>
      </c>
      <c r="D75" s="6" t="s">
        <v>28</v>
      </c>
      <c r="E75" s="6" t="s">
        <v>392</v>
      </c>
      <c r="F75" s="34">
        <v>499.682</v>
      </c>
      <c r="G75" s="34">
        <v>115.333</v>
      </c>
      <c r="H75" s="46" t="s">
        <v>34</v>
      </c>
      <c r="I75" s="17" t="s">
        <v>29</v>
      </c>
      <c r="J75" s="17" t="s">
        <v>43</v>
      </c>
      <c r="K75" s="17"/>
      <c r="L75" s="69" t="s">
        <v>35</v>
      </c>
      <c r="M75" s="18" t="s">
        <v>283</v>
      </c>
      <c r="N75" s="19" t="s">
        <v>284</v>
      </c>
      <c r="O75" s="6"/>
      <c r="P75" s="6" t="s">
        <v>368</v>
      </c>
    </row>
    <row r="76" spans="1:16" ht="12.75" customHeight="1">
      <c r="A76" s="6"/>
      <c r="B76" s="7" t="s">
        <v>82</v>
      </c>
      <c r="C76" s="6" t="s">
        <v>390</v>
      </c>
      <c r="D76" s="6" t="s">
        <v>28</v>
      </c>
      <c r="E76" s="6" t="s">
        <v>392</v>
      </c>
      <c r="F76" s="34">
        <v>499.753</v>
      </c>
      <c r="G76" s="34">
        <v>115.349</v>
      </c>
      <c r="H76" s="46" t="s">
        <v>36</v>
      </c>
      <c r="I76" s="17" t="s">
        <v>29</v>
      </c>
      <c r="J76" s="17" t="s">
        <v>43</v>
      </c>
      <c r="K76" s="17"/>
      <c r="L76" s="69" t="s">
        <v>37</v>
      </c>
      <c r="M76" s="18" t="s">
        <v>283</v>
      </c>
      <c r="N76" s="19" t="s">
        <v>284</v>
      </c>
      <c r="O76" s="6"/>
      <c r="P76" s="6" t="s">
        <v>368</v>
      </c>
    </row>
    <row r="77" spans="1:16" ht="12.75" customHeight="1">
      <c r="A77" s="6"/>
      <c r="B77" s="7" t="s">
        <v>333</v>
      </c>
      <c r="C77" s="31" t="s">
        <v>390</v>
      </c>
      <c r="D77" s="31" t="s">
        <v>28</v>
      </c>
      <c r="E77" s="31" t="s">
        <v>286</v>
      </c>
      <c r="F77" s="32" t="s">
        <v>204</v>
      </c>
      <c r="G77" s="32" t="s">
        <v>205</v>
      </c>
      <c r="H77" s="31" t="s">
        <v>233</v>
      </c>
      <c r="I77" s="31" t="s">
        <v>359</v>
      </c>
      <c r="J77" s="31" t="s">
        <v>346</v>
      </c>
      <c r="K77" s="31" t="s">
        <v>206</v>
      </c>
      <c r="L77" s="73">
        <v>42333</v>
      </c>
      <c r="M77" s="31" t="s">
        <v>283</v>
      </c>
      <c r="N77" s="31" t="s">
        <v>284</v>
      </c>
      <c r="O77" s="33"/>
      <c r="P77" s="33" t="s">
        <v>368</v>
      </c>
    </row>
    <row r="78" spans="1:16" ht="12.75" customHeight="1">
      <c r="A78" s="6"/>
      <c r="B78" s="7" t="s">
        <v>333</v>
      </c>
      <c r="C78" s="6" t="s">
        <v>390</v>
      </c>
      <c r="D78" s="6" t="s">
        <v>28</v>
      </c>
      <c r="E78" s="6" t="s">
        <v>392</v>
      </c>
      <c r="F78" s="34">
        <v>492.411</v>
      </c>
      <c r="G78" s="34">
        <v>117.327</v>
      </c>
      <c r="H78" s="46" t="s">
        <v>32</v>
      </c>
      <c r="I78" s="17" t="s">
        <v>487</v>
      </c>
      <c r="J78" s="17" t="s">
        <v>487</v>
      </c>
      <c r="K78" s="17"/>
      <c r="L78" s="69">
        <v>41663</v>
      </c>
      <c r="M78" s="18" t="s">
        <v>283</v>
      </c>
      <c r="N78" s="19" t="s">
        <v>284</v>
      </c>
      <c r="O78" s="6"/>
      <c r="P78" s="6" t="s">
        <v>368</v>
      </c>
    </row>
    <row r="79" spans="1:16" ht="12.75" customHeight="1">
      <c r="A79" s="6"/>
      <c r="B79" s="7" t="s">
        <v>80</v>
      </c>
      <c r="C79" s="6" t="s">
        <v>390</v>
      </c>
      <c r="D79" s="6" t="s">
        <v>28</v>
      </c>
      <c r="E79" s="6" t="s">
        <v>392</v>
      </c>
      <c r="F79" s="34">
        <v>492.425</v>
      </c>
      <c r="G79" s="34">
        <v>117.568</v>
      </c>
      <c r="H79" s="46" t="s">
        <v>33</v>
      </c>
      <c r="I79" s="17" t="s">
        <v>487</v>
      </c>
      <c r="J79" s="17" t="s">
        <v>487</v>
      </c>
      <c r="K79" s="17"/>
      <c r="L79" s="69">
        <v>41663</v>
      </c>
      <c r="M79" s="18" t="s">
        <v>283</v>
      </c>
      <c r="N79" s="19" t="s">
        <v>284</v>
      </c>
      <c r="O79" s="6"/>
      <c r="P79" s="6" t="s">
        <v>368</v>
      </c>
    </row>
    <row r="80" spans="1:16" ht="12.75" customHeight="1">
      <c r="A80" s="6"/>
      <c r="B80" s="6" t="s">
        <v>81</v>
      </c>
      <c r="C80" s="6" t="s">
        <v>390</v>
      </c>
      <c r="D80" s="6" t="s">
        <v>403</v>
      </c>
      <c r="E80" s="6" t="s">
        <v>392</v>
      </c>
      <c r="F80" s="6">
        <v>488.7</v>
      </c>
      <c r="G80" s="6">
        <v>118.32</v>
      </c>
      <c r="H80" s="16" t="s">
        <v>264</v>
      </c>
      <c r="I80" s="6" t="s">
        <v>394</v>
      </c>
      <c r="J80" s="30" t="s">
        <v>404</v>
      </c>
      <c r="K80" s="6"/>
      <c r="L80" s="62">
        <v>41608</v>
      </c>
      <c r="M80" s="28" t="s">
        <v>283</v>
      </c>
      <c r="N80" s="6" t="s">
        <v>284</v>
      </c>
      <c r="O80" s="6"/>
      <c r="P80" s="6" t="s">
        <v>368</v>
      </c>
    </row>
    <row r="81" spans="1:16" ht="12.75" customHeight="1">
      <c r="A81" s="6" t="s">
        <v>376</v>
      </c>
      <c r="B81" s="6" t="s">
        <v>79</v>
      </c>
      <c r="C81" s="6" t="s">
        <v>24</v>
      </c>
      <c r="D81" s="6" t="s">
        <v>305</v>
      </c>
      <c r="E81" s="6" t="s">
        <v>45</v>
      </c>
      <c r="F81" s="6">
        <v>500.903</v>
      </c>
      <c r="G81" s="6">
        <v>114.932</v>
      </c>
      <c r="H81" s="16" t="s">
        <v>302</v>
      </c>
      <c r="I81" s="6" t="s">
        <v>303</v>
      </c>
      <c r="J81" s="6" t="s">
        <v>306</v>
      </c>
      <c r="K81" s="6" t="s">
        <v>409</v>
      </c>
      <c r="L81" s="62">
        <v>42293</v>
      </c>
      <c r="M81" s="6" t="s">
        <v>283</v>
      </c>
      <c r="N81" s="6" t="s">
        <v>284</v>
      </c>
      <c r="O81" s="6"/>
      <c r="P81" s="6" t="s">
        <v>368</v>
      </c>
    </row>
    <row r="82" spans="1:16" ht="12.75" customHeight="1">
      <c r="A82" s="6" t="s">
        <v>376</v>
      </c>
      <c r="B82" s="6" t="s">
        <v>333</v>
      </c>
      <c r="C82" s="8" t="s">
        <v>408</v>
      </c>
      <c r="D82" s="8" t="s">
        <v>254</v>
      </c>
      <c r="E82" s="8" t="s">
        <v>195</v>
      </c>
      <c r="F82" s="8">
        <v>499.121</v>
      </c>
      <c r="G82" s="8">
        <v>126.696</v>
      </c>
      <c r="H82" s="9" t="s">
        <v>199</v>
      </c>
      <c r="I82" s="8" t="s">
        <v>200</v>
      </c>
      <c r="J82" s="8" t="s">
        <v>89</v>
      </c>
      <c r="K82" s="8" t="s">
        <v>450</v>
      </c>
      <c r="L82" s="60">
        <v>42343</v>
      </c>
      <c r="M82" s="8" t="s">
        <v>283</v>
      </c>
      <c r="N82" s="8" t="s">
        <v>284</v>
      </c>
      <c r="O82" s="8"/>
      <c r="P82" s="8" t="s">
        <v>368</v>
      </c>
    </row>
    <row r="83" spans="1:16" ht="12.75" customHeight="1">
      <c r="A83" s="6"/>
      <c r="B83" s="7" t="s">
        <v>333</v>
      </c>
      <c r="C83" s="6" t="s">
        <v>408</v>
      </c>
      <c r="D83" s="6" t="s">
        <v>254</v>
      </c>
      <c r="E83" s="6" t="s">
        <v>255</v>
      </c>
      <c r="F83" s="6">
        <v>501.68</v>
      </c>
      <c r="G83" s="6">
        <v>127.05</v>
      </c>
      <c r="H83" s="16" t="s">
        <v>256</v>
      </c>
      <c r="I83" s="6" t="s">
        <v>257</v>
      </c>
      <c r="J83" s="6" t="s">
        <v>417</v>
      </c>
      <c r="K83" s="6" t="s">
        <v>258</v>
      </c>
      <c r="L83" s="62">
        <v>41994</v>
      </c>
      <c r="M83" s="28" t="s">
        <v>283</v>
      </c>
      <c r="N83" s="6" t="s">
        <v>284</v>
      </c>
      <c r="O83" s="6"/>
      <c r="P83" s="6" t="s">
        <v>368</v>
      </c>
    </row>
    <row r="84" spans="1:16" ht="12.75" customHeight="1">
      <c r="A84" s="6"/>
      <c r="B84" s="6" t="s">
        <v>77</v>
      </c>
      <c r="C84" s="8" t="s">
        <v>408</v>
      </c>
      <c r="D84" s="8" t="s">
        <v>254</v>
      </c>
      <c r="E84" s="8" t="s">
        <v>195</v>
      </c>
      <c r="F84" s="8">
        <v>500.022</v>
      </c>
      <c r="G84" s="8">
        <v>126.261</v>
      </c>
      <c r="H84" s="9" t="s">
        <v>193</v>
      </c>
      <c r="I84" s="8" t="s">
        <v>194</v>
      </c>
      <c r="J84" s="8" t="s">
        <v>191</v>
      </c>
      <c r="K84" s="8" t="s">
        <v>409</v>
      </c>
      <c r="L84" s="60">
        <v>42337</v>
      </c>
      <c r="M84" s="8" t="s">
        <v>283</v>
      </c>
      <c r="N84" s="8" t="s">
        <v>284</v>
      </c>
      <c r="O84" s="8"/>
      <c r="P84" s="8" t="s">
        <v>368</v>
      </c>
    </row>
    <row r="85" spans="1:16" ht="12.75" customHeight="1">
      <c r="A85" s="6" t="s">
        <v>376</v>
      </c>
      <c r="B85" s="7" t="s">
        <v>333</v>
      </c>
      <c r="C85" s="6" t="s">
        <v>457</v>
      </c>
      <c r="D85" s="6" t="s">
        <v>458</v>
      </c>
      <c r="E85" s="6" t="s">
        <v>108</v>
      </c>
      <c r="F85" s="6">
        <v>498.075</v>
      </c>
      <c r="G85" s="6">
        <v>122.5</v>
      </c>
      <c r="H85" s="16" t="s">
        <v>171</v>
      </c>
      <c r="I85" s="6" t="s">
        <v>172</v>
      </c>
      <c r="J85" s="6" t="s">
        <v>165</v>
      </c>
      <c r="K85" s="6" t="s">
        <v>173</v>
      </c>
      <c r="L85" s="62">
        <v>41958</v>
      </c>
      <c r="M85" s="28" t="s">
        <v>283</v>
      </c>
      <c r="N85" s="6" t="s">
        <v>288</v>
      </c>
      <c r="O85" s="6"/>
      <c r="P85" s="6" t="s">
        <v>368</v>
      </c>
    </row>
    <row r="86" spans="1:16" ht="12.75" customHeight="1">
      <c r="A86" s="6"/>
      <c r="B86" s="6" t="s">
        <v>80</v>
      </c>
      <c r="C86" s="22" t="s">
        <v>457</v>
      </c>
      <c r="D86" s="22" t="s">
        <v>458</v>
      </c>
      <c r="E86" s="22" t="s">
        <v>108</v>
      </c>
      <c r="F86" s="22">
        <v>501.6</v>
      </c>
      <c r="G86" s="22">
        <v>126.89</v>
      </c>
      <c r="H86" s="23" t="s">
        <v>456</v>
      </c>
      <c r="I86" s="22" t="s">
        <v>109</v>
      </c>
      <c r="J86" s="22" t="s">
        <v>76</v>
      </c>
      <c r="K86" s="22" t="s">
        <v>110</v>
      </c>
      <c r="L86" s="64">
        <v>41925</v>
      </c>
      <c r="M86" s="24" t="s">
        <v>283</v>
      </c>
      <c r="N86" s="22" t="s">
        <v>288</v>
      </c>
      <c r="O86" s="22"/>
      <c r="P86" s="25" t="s">
        <v>368</v>
      </c>
    </row>
    <row r="87" spans="1:16" ht="12.75" customHeight="1">
      <c r="A87" s="6"/>
      <c r="B87" s="6" t="s">
        <v>77</v>
      </c>
      <c r="C87" s="6" t="s">
        <v>457</v>
      </c>
      <c r="D87" s="6" t="s">
        <v>458</v>
      </c>
      <c r="E87" s="6" t="s">
        <v>459</v>
      </c>
      <c r="F87" s="6">
        <v>501.95</v>
      </c>
      <c r="G87" s="6">
        <v>126.7</v>
      </c>
      <c r="H87" s="16" t="s">
        <v>464</v>
      </c>
      <c r="I87" s="6" t="s">
        <v>460</v>
      </c>
      <c r="J87" s="30" t="s">
        <v>466</v>
      </c>
      <c r="K87" s="6" t="s">
        <v>462</v>
      </c>
      <c r="L87" s="62">
        <v>41862</v>
      </c>
      <c r="M87" s="28" t="s">
        <v>283</v>
      </c>
      <c r="N87" s="6" t="s">
        <v>288</v>
      </c>
      <c r="O87" s="6"/>
      <c r="P87" s="6" t="s">
        <v>368</v>
      </c>
    </row>
    <row r="88" spans="1:16" ht="12.75" customHeight="1">
      <c r="A88" s="6" t="s">
        <v>376</v>
      </c>
      <c r="B88" s="6" t="s">
        <v>79</v>
      </c>
      <c r="C88" s="17" t="s">
        <v>24</v>
      </c>
      <c r="D88" s="17" t="s">
        <v>44</v>
      </c>
      <c r="E88" s="17" t="s">
        <v>45</v>
      </c>
      <c r="F88" s="34">
        <v>500.934</v>
      </c>
      <c r="G88" s="34">
        <v>114.927</v>
      </c>
      <c r="H88" s="46" t="s">
        <v>25</v>
      </c>
      <c r="I88" s="17" t="s">
        <v>26</v>
      </c>
      <c r="J88" s="17" t="s">
        <v>508</v>
      </c>
      <c r="K88" s="17" t="s">
        <v>27</v>
      </c>
      <c r="L88" s="69">
        <v>41618</v>
      </c>
      <c r="M88" s="18" t="s">
        <v>283</v>
      </c>
      <c r="N88" s="19" t="s">
        <v>284</v>
      </c>
      <c r="O88" s="6"/>
      <c r="P88" s="17" t="s">
        <v>368</v>
      </c>
    </row>
    <row r="89" spans="1:16" ht="12.75" customHeight="1">
      <c r="A89" s="6" t="s">
        <v>376</v>
      </c>
      <c r="B89" s="6" t="s">
        <v>333</v>
      </c>
      <c r="C89" s="6" t="s">
        <v>69</v>
      </c>
      <c r="D89" s="6" t="s">
        <v>174</v>
      </c>
      <c r="E89" s="6" t="s">
        <v>491</v>
      </c>
      <c r="F89" s="6">
        <v>498.874</v>
      </c>
      <c r="G89" s="6">
        <v>122.513</v>
      </c>
      <c r="H89" s="16" t="s">
        <v>407</v>
      </c>
      <c r="I89" s="6" t="s">
        <v>314</v>
      </c>
      <c r="J89" s="6" t="s">
        <v>104</v>
      </c>
      <c r="K89" s="6" t="s">
        <v>308</v>
      </c>
      <c r="L89" s="62">
        <v>42307</v>
      </c>
      <c r="M89" s="6" t="s">
        <v>283</v>
      </c>
      <c r="N89" s="6" t="s">
        <v>288</v>
      </c>
      <c r="O89" s="6"/>
      <c r="P89" s="6" t="s">
        <v>368</v>
      </c>
    </row>
    <row r="90" spans="1:16" ht="12.75" customHeight="1">
      <c r="A90" s="6"/>
      <c r="B90" s="7" t="s">
        <v>333</v>
      </c>
      <c r="C90" s="6" t="s">
        <v>69</v>
      </c>
      <c r="D90" s="6" t="s">
        <v>174</v>
      </c>
      <c r="E90" s="6" t="s">
        <v>491</v>
      </c>
      <c r="F90" s="6">
        <v>498.075</v>
      </c>
      <c r="G90" s="6">
        <v>122.5</v>
      </c>
      <c r="H90" s="16" t="s">
        <v>171</v>
      </c>
      <c r="I90" s="6" t="s">
        <v>172</v>
      </c>
      <c r="J90" s="6" t="s">
        <v>165</v>
      </c>
      <c r="K90" s="6" t="s">
        <v>173</v>
      </c>
      <c r="L90" s="62">
        <v>41958</v>
      </c>
      <c r="M90" s="28" t="s">
        <v>283</v>
      </c>
      <c r="N90" s="6" t="s">
        <v>288</v>
      </c>
      <c r="O90" s="6"/>
      <c r="P90" s="6" t="s">
        <v>368</v>
      </c>
    </row>
    <row r="91" spans="1:16" ht="12.75" customHeight="1">
      <c r="A91" s="6" t="s">
        <v>376</v>
      </c>
      <c r="B91" s="7" t="s">
        <v>80</v>
      </c>
      <c r="C91" s="17" t="s">
        <v>438</v>
      </c>
      <c r="D91" s="17" t="s">
        <v>439</v>
      </c>
      <c r="E91" s="17" t="s">
        <v>440</v>
      </c>
      <c r="F91" s="45">
        <v>500.48</v>
      </c>
      <c r="G91" s="45">
        <v>124.49</v>
      </c>
      <c r="H91" s="46" t="s">
        <v>389</v>
      </c>
      <c r="I91" s="17" t="s">
        <v>445</v>
      </c>
      <c r="J91" s="17" t="s">
        <v>370</v>
      </c>
      <c r="K91" s="17" t="s">
        <v>441</v>
      </c>
      <c r="L91" s="68">
        <v>41848</v>
      </c>
      <c r="M91" s="18" t="s">
        <v>283</v>
      </c>
      <c r="N91" s="17" t="s">
        <v>284</v>
      </c>
      <c r="O91" s="17"/>
      <c r="P91" s="17" t="s">
        <v>368</v>
      </c>
    </row>
    <row r="92" spans="1:16" ht="12.75" customHeight="1">
      <c r="A92" s="6" t="s">
        <v>376</v>
      </c>
      <c r="B92" s="6" t="s">
        <v>77</v>
      </c>
      <c r="C92" s="52" t="s">
        <v>350</v>
      </c>
      <c r="D92" s="52" t="s">
        <v>420</v>
      </c>
      <c r="E92" s="52" t="s">
        <v>421</v>
      </c>
      <c r="F92" s="53">
        <v>500.35</v>
      </c>
      <c r="G92" s="53">
        <v>120.7</v>
      </c>
      <c r="H92" s="54" t="s">
        <v>426</v>
      </c>
      <c r="I92" s="52" t="s">
        <v>427</v>
      </c>
      <c r="J92" s="52" t="s">
        <v>428</v>
      </c>
      <c r="K92" s="52" t="s">
        <v>429</v>
      </c>
      <c r="L92" s="71">
        <v>41743</v>
      </c>
      <c r="M92" s="55" t="s">
        <v>283</v>
      </c>
      <c r="N92" s="52" t="s">
        <v>284</v>
      </c>
      <c r="O92" s="52"/>
      <c r="P92" s="52" t="s">
        <v>368</v>
      </c>
    </row>
    <row r="93" spans="1:16" ht="12.75" customHeight="1">
      <c r="A93" s="6" t="s">
        <v>376</v>
      </c>
      <c r="B93" s="6" t="s">
        <v>77</v>
      </c>
      <c r="C93" s="6" t="s">
        <v>457</v>
      </c>
      <c r="D93" s="6" t="s">
        <v>312</v>
      </c>
      <c r="E93" s="6" t="s">
        <v>313</v>
      </c>
      <c r="F93" s="6">
        <v>500.477</v>
      </c>
      <c r="G93" s="6">
        <v>127.225</v>
      </c>
      <c r="H93" s="16" t="s">
        <v>296</v>
      </c>
      <c r="I93" s="6" t="s">
        <v>430</v>
      </c>
      <c r="J93" s="6" t="s">
        <v>104</v>
      </c>
      <c r="K93" s="6" t="s">
        <v>308</v>
      </c>
      <c r="L93" s="62">
        <v>42298</v>
      </c>
      <c r="M93" s="6" t="s">
        <v>283</v>
      </c>
      <c r="N93" s="6" t="s">
        <v>288</v>
      </c>
      <c r="O93" s="6"/>
      <c r="P93" s="6" t="s">
        <v>368</v>
      </c>
    </row>
    <row r="94" spans="1:16" ht="12.75" customHeight="1">
      <c r="A94" s="6" t="s">
        <v>376</v>
      </c>
      <c r="B94" s="6" t="s">
        <v>77</v>
      </c>
      <c r="C94" s="22" t="s">
        <v>387</v>
      </c>
      <c r="D94" s="22" t="s">
        <v>155</v>
      </c>
      <c r="E94" s="22" t="s">
        <v>156</v>
      </c>
      <c r="F94" s="22">
        <v>500.35</v>
      </c>
      <c r="G94" s="22">
        <v>120.25</v>
      </c>
      <c r="H94" s="23" t="s">
        <v>83</v>
      </c>
      <c r="I94" s="22" t="s">
        <v>154</v>
      </c>
      <c r="J94" s="22" t="s">
        <v>135</v>
      </c>
      <c r="K94" s="22" t="s">
        <v>145</v>
      </c>
      <c r="L94" s="64">
        <v>41952</v>
      </c>
      <c r="M94" s="24" t="s">
        <v>283</v>
      </c>
      <c r="N94" s="22" t="s">
        <v>284</v>
      </c>
      <c r="O94" s="22"/>
      <c r="P94" s="25" t="s">
        <v>368</v>
      </c>
    </row>
    <row r="95" spans="1:16" ht="12.75" customHeight="1">
      <c r="A95" s="6"/>
      <c r="B95" s="7" t="s">
        <v>77</v>
      </c>
      <c r="C95" s="26" t="s">
        <v>387</v>
      </c>
      <c r="D95" s="26" t="s">
        <v>155</v>
      </c>
      <c r="E95" s="6" t="s">
        <v>143</v>
      </c>
      <c r="F95" s="27">
        <v>498.2</v>
      </c>
      <c r="G95" s="27">
        <v>118.7</v>
      </c>
      <c r="H95" s="16" t="s">
        <v>144</v>
      </c>
      <c r="I95" s="26" t="s">
        <v>493</v>
      </c>
      <c r="J95" s="30" t="s">
        <v>248</v>
      </c>
      <c r="K95" s="6"/>
      <c r="L95" s="62">
        <v>41973</v>
      </c>
      <c r="M95" s="28" t="s">
        <v>283</v>
      </c>
      <c r="N95" s="26" t="s">
        <v>284</v>
      </c>
      <c r="O95" s="6"/>
      <c r="P95" s="26" t="s">
        <v>368</v>
      </c>
    </row>
    <row r="96" spans="1:16" ht="12.75" customHeight="1">
      <c r="A96" s="6" t="s">
        <v>376</v>
      </c>
      <c r="B96" s="7" t="s">
        <v>77</v>
      </c>
      <c r="C96" s="22" t="s">
        <v>377</v>
      </c>
      <c r="D96" s="22" t="s">
        <v>149</v>
      </c>
      <c r="E96" s="22" t="s">
        <v>150</v>
      </c>
      <c r="F96" s="22">
        <v>499.62</v>
      </c>
      <c r="G96" s="22" t="s">
        <v>151</v>
      </c>
      <c r="H96" s="23" t="s">
        <v>148</v>
      </c>
      <c r="I96" s="22" t="s">
        <v>136</v>
      </c>
      <c r="J96" s="22" t="s">
        <v>152</v>
      </c>
      <c r="K96" s="22" t="s">
        <v>153</v>
      </c>
      <c r="L96" s="64">
        <v>41952</v>
      </c>
      <c r="M96" s="24" t="s">
        <v>283</v>
      </c>
      <c r="N96" s="22" t="s">
        <v>284</v>
      </c>
      <c r="O96" s="22"/>
      <c r="P96" s="25" t="s">
        <v>368</v>
      </c>
    </row>
    <row r="97" spans="1:16" ht="12.75" customHeight="1">
      <c r="A97" s="6" t="s">
        <v>376</v>
      </c>
      <c r="B97" s="7" t="s">
        <v>81</v>
      </c>
      <c r="C97" s="35" t="s">
        <v>413</v>
      </c>
      <c r="D97" s="35" t="s">
        <v>500</v>
      </c>
      <c r="E97" s="35" t="s">
        <v>501</v>
      </c>
      <c r="F97" s="36">
        <v>499.555</v>
      </c>
      <c r="G97" s="36">
        <v>117.558</v>
      </c>
      <c r="H97" s="37" t="s">
        <v>483</v>
      </c>
      <c r="I97" s="35" t="s">
        <v>502</v>
      </c>
      <c r="J97" s="35" t="s">
        <v>494</v>
      </c>
      <c r="K97" s="35" t="s">
        <v>503</v>
      </c>
      <c r="L97" s="67">
        <v>41540</v>
      </c>
      <c r="M97" s="38" t="s">
        <v>283</v>
      </c>
      <c r="N97" s="43" t="s">
        <v>284</v>
      </c>
      <c r="O97" s="35"/>
      <c r="P97" s="35" t="s">
        <v>368</v>
      </c>
    </row>
    <row r="98" spans="1:16" ht="12.75" customHeight="1">
      <c r="A98" s="6" t="s">
        <v>376</v>
      </c>
      <c r="B98" s="6" t="s">
        <v>333</v>
      </c>
      <c r="C98" s="6" t="s">
        <v>469</v>
      </c>
      <c r="D98" s="6" t="s">
        <v>321</v>
      </c>
      <c r="E98" s="6" t="s">
        <v>322</v>
      </c>
      <c r="F98" s="6">
        <v>500.788</v>
      </c>
      <c r="G98" s="6">
        <v>124.661</v>
      </c>
      <c r="H98" s="16" t="s">
        <v>315</v>
      </c>
      <c r="I98" s="6" t="s">
        <v>316</v>
      </c>
      <c r="J98" s="6" t="s">
        <v>95</v>
      </c>
      <c r="K98" s="6" t="s">
        <v>320</v>
      </c>
      <c r="L98" s="62">
        <v>42309</v>
      </c>
      <c r="M98" s="6" t="s">
        <v>283</v>
      </c>
      <c r="N98" s="6" t="s">
        <v>288</v>
      </c>
      <c r="O98" s="6"/>
      <c r="P98" s="6" t="s">
        <v>368</v>
      </c>
    </row>
    <row r="99" spans="1:16" ht="12.75" customHeight="1">
      <c r="A99" s="6" t="s">
        <v>376</v>
      </c>
      <c r="B99" s="7" t="s">
        <v>78</v>
      </c>
      <c r="C99" s="6" t="s">
        <v>290</v>
      </c>
      <c r="D99" s="6" t="s">
        <v>509</v>
      </c>
      <c r="E99" s="6" t="s">
        <v>510</v>
      </c>
      <c r="F99" s="36">
        <f>F98</f>
        <v>500.788</v>
      </c>
      <c r="G99" s="36">
        <f>G98</f>
        <v>124.661</v>
      </c>
      <c r="H99" s="37" t="str">
        <f>H98</f>
        <v>Genthod, Chemin de Pierre-Grise</v>
      </c>
      <c r="I99" s="35" t="str">
        <f>$I$4</f>
        <v>Jardin potager</v>
      </c>
      <c r="J99" s="35" t="s">
        <v>346</v>
      </c>
      <c r="K99" s="35"/>
      <c r="L99" s="67">
        <f>$L$3</f>
        <v>41598</v>
      </c>
      <c r="M99" s="38" t="s">
        <v>283</v>
      </c>
      <c r="N99" s="43" t="s">
        <v>288</v>
      </c>
      <c r="O99" s="43"/>
      <c r="P99" s="6" t="s">
        <v>368</v>
      </c>
    </row>
    <row r="100" spans="1:16" ht="12.75" customHeight="1">
      <c r="A100" s="6"/>
      <c r="B100" s="6" t="s">
        <v>77</v>
      </c>
      <c r="C100" s="8" t="s">
        <v>101</v>
      </c>
      <c r="D100" s="8" t="s">
        <v>102</v>
      </c>
      <c r="E100" s="8" t="s">
        <v>107</v>
      </c>
      <c r="F100" s="8">
        <v>502.23</v>
      </c>
      <c r="G100" s="8">
        <v>125.508</v>
      </c>
      <c r="H100" s="9" t="s">
        <v>86</v>
      </c>
      <c r="I100" s="8" t="s">
        <v>87</v>
      </c>
      <c r="J100" s="8" t="s">
        <v>95</v>
      </c>
      <c r="K100" s="8" t="s">
        <v>88</v>
      </c>
      <c r="L100" s="60">
        <v>42241</v>
      </c>
      <c r="M100" s="8" t="s">
        <v>283</v>
      </c>
      <c r="N100" s="8" t="s">
        <v>288</v>
      </c>
      <c r="O100" s="8"/>
      <c r="P100" s="8" t="s">
        <v>368</v>
      </c>
    </row>
    <row r="101" spans="1:16" ht="12.75" customHeight="1">
      <c r="A101" s="6" t="s">
        <v>376</v>
      </c>
      <c r="B101" s="6" t="s">
        <v>77</v>
      </c>
      <c r="C101" s="6" t="s">
        <v>384</v>
      </c>
      <c r="D101" s="6" t="s">
        <v>385</v>
      </c>
      <c r="E101" s="6" t="s">
        <v>401</v>
      </c>
      <c r="F101" s="6">
        <v>500.2</v>
      </c>
      <c r="G101" s="6">
        <v>120.25</v>
      </c>
      <c r="H101" s="16" t="s">
        <v>399</v>
      </c>
      <c r="I101" s="6" t="s">
        <v>380</v>
      </c>
      <c r="J101" s="30" t="s">
        <v>281</v>
      </c>
      <c r="K101" s="6" t="s">
        <v>402</v>
      </c>
      <c r="L101" s="62">
        <v>41588</v>
      </c>
      <c r="M101" s="28" t="s">
        <v>347</v>
      </c>
      <c r="N101" s="6" t="s">
        <v>348</v>
      </c>
      <c r="O101" s="6"/>
      <c r="P101" s="6" t="s">
        <v>368</v>
      </c>
    </row>
    <row r="102" spans="1:16" ht="12.75" customHeight="1">
      <c r="A102" s="6" t="s">
        <v>376</v>
      </c>
      <c r="B102" s="7" t="s">
        <v>333</v>
      </c>
      <c r="C102" s="8" t="s">
        <v>434</v>
      </c>
      <c r="D102" s="8" t="s">
        <v>446</v>
      </c>
      <c r="E102" s="8" t="s">
        <v>463</v>
      </c>
      <c r="F102" s="8">
        <v>499.959</v>
      </c>
      <c r="G102" s="8">
        <v>127.211</v>
      </c>
      <c r="H102" s="9" t="s">
        <v>90</v>
      </c>
      <c r="I102" s="8" t="s">
        <v>437</v>
      </c>
      <c r="J102" s="8" t="s">
        <v>89</v>
      </c>
      <c r="K102" s="8" t="s">
        <v>450</v>
      </c>
      <c r="L102" s="60">
        <v>42185</v>
      </c>
      <c r="M102" s="8" t="s">
        <v>283</v>
      </c>
      <c r="N102" s="8" t="s">
        <v>284</v>
      </c>
      <c r="O102" s="8"/>
      <c r="P102" s="8" t="s">
        <v>368</v>
      </c>
    </row>
    <row r="103" spans="1:16" ht="12.75" customHeight="1">
      <c r="A103" s="6"/>
      <c r="B103" s="7" t="s">
        <v>333</v>
      </c>
      <c r="C103" s="17" t="s">
        <v>434</v>
      </c>
      <c r="D103" s="17" t="s">
        <v>446</v>
      </c>
      <c r="E103" s="17" t="s">
        <v>463</v>
      </c>
      <c r="F103" s="45">
        <v>500.425</v>
      </c>
      <c r="G103" s="45">
        <v>124.524</v>
      </c>
      <c r="H103" s="46" t="s">
        <v>389</v>
      </c>
      <c r="I103" s="17" t="s">
        <v>361</v>
      </c>
      <c r="J103" s="17" t="s">
        <v>362</v>
      </c>
      <c r="K103" s="17" t="s">
        <v>450</v>
      </c>
      <c r="L103" s="68">
        <v>42234</v>
      </c>
      <c r="M103" s="17" t="s">
        <v>283</v>
      </c>
      <c r="N103" s="17" t="s">
        <v>284</v>
      </c>
      <c r="O103" s="17"/>
      <c r="P103" s="17" t="s">
        <v>368</v>
      </c>
    </row>
    <row r="104" spans="1:16" ht="12.75" customHeight="1">
      <c r="A104" s="6"/>
      <c r="B104" s="6" t="s">
        <v>333</v>
      </c>
      <c r="C104" s="8" t="s">
        <v>434</v>
      </c>
      <c r="D104" s="8" t="s">
        <v>446</v>
      </c>
      <c r="E104" s="8" t="s">
        <v>463</v>
      </c>
      <c r="F104" s="8">
        <v>500.448</v>
      </c>
      <c r="G104" s="8">
        <v>124.54</v>
      </c>
      <c r="H104" s="9" t="s">
        <v>92</v>
      </c>
      <c r="I104" s="8" t="s">
        <v>437</v>
      </c>
      <c r="J104" s="8" t="s">
        <v>93</v>
      </c>
      <c r="K104" s="8" t="s">
        <v>450</v>
      </c>
      <c r="L104" s="60">
        <v>42187</v>
      </c>
      <c r="M104" s="8" t="s">
        <v>283</v>
      </c>
      <c r="N104" s="8" t="s">
        <v>284</v>
      </c>
      <c r="O104" s="8"/>
      <c r="P104" s="8" t="s">
        <v>368</v>
      </c>
    </row>
    <row r="105" spans="1:16" ht="12.75" customHeight="1">
      <c r="A105" s="6"/>
      <c r="B105" s="6" t="s">
        <v>333</v>
      </c>
      <c r="C105" s="8" t="s">
        <v>434</v>
      </c>
      <c r="D105" s="8" t="s">
        <v>446</v>
      </c>
      <c r="E105" s="8" t="s">
        <v>463</v>
      </c>
      <c r="F105" s="8">
        <v>500.348</v>
      </c>
      <c r="G105" s="8">
        <v>124.501</v>
      </c>
      <c r="H105" s="9" t="s">
        <v>92</v>
      </c>
      <c r="I105" s="8" t="s">
        <v>437</v>
      </c>
      <c r="J105" s="8" t="s">
        <v>93</v>
      </c>
      <c r="K105" s="8" t="s">
        <v>450</v>
      </c>
      <c r="L105" s="60">
        <v>42187</v>
      </c>
      <c r="M105" s="8" t="s">
        <v>283</v>
      </c>
      <c r="N105" s="8" t="s">
        <v>284</v>
      </c>
      <c r="O105" s="8"/>
      <c r="P105" s="8" t="s">
        <v>368</v>
      </c>
    </row>
    <row r="106" spans="1:16" ht="12.75" customHeight="1">
      <c r="A106" s="6"/>
      <c r="B106" s="6" t="s">
        <v>319</v>
      </c>
      <c r="C106" s="6" t="s">
        <v>434</v>
      </c>
      <c r="D106" s="6" t="s">
        <v>446</v>
      </c>
      <c r="E106" s="6" t="s">
        <v>463</v>
      </c>
      <c r="F106" s="6">
        <v>501.008</v>
      </c>
      <c r="G106" s="6">
        <v>124.55</v>
      </c>
      <c r="H106" s="16" t="s">
        <v>447</v>
      </c>
      <c r="I106" s="6" t="s">
        <v>448</v>
      </c>
      <c r="J106" s="30" t="s">
        <v>449</v>
      </c>
      <c r="K106" s="6" t="s">
        <v>450</v>
      </c>
      <c r="L106" s="62">
        <v>41824</v>
      </c>
      <c r="M106" s="28" t="s">
        <v>283</v>
      </c>
      <c r="N106" s="6" t="s">
        <v>284</v>
      </c>
      <c r="O106" s="6"/>
      <c r="P106" s="6" t="s">
        <v>368</v>
      </c>
    </row>
    <row r="107" spans="1:16" ht="12.75" customHeight="1">
      <c r="A107" s="6"/>
      <c r="B107" s="6" t="s">
        <v>77</v>
      </c>
      <c r="C107" s="8" t="s">
        <v>434</v>
      </c>
      <c r="D107" s="8" t="s">
        <v>446</v>
      </c>
      <c r="E107" s="8" t="s">
        <v>463</v>
      </c>
      <c r="F107" s="8">
        <v>500.844</v>
      </c>
      <c r="G107" s="8">
        <v>127.203</v>
      </c>
      <c r="H107" s="9" t="s">
        <v>134</v>
      </c>
      <c r="I107" s="8" t="s">
        <v>87</v>
      </c>
      <c r="J107" s="8" t="s">
        <v>96</v>
      </c>
      <c r="K107" s="8" t="s">
        <v>97</v>
      </c>
      <c r="L107" s="60">
        <v>42231</v>
      </c>
      <c r="M107" s="8" t="s">
        <v>283</v>
      </c>
      <c r="N107" s="8" t="s">
        <v>284</v>
      </c>
      <c r="O107" s="8"/>
      <c r="P107" s="8" t="s">
        <v>368</v>
      </c>
    </row>
    <row r="108" spans="1:16" ht="12.75" customHeight="1">
      <c r="A108" s="6" t="s">
        <v>376</v>
      </c>
      <c r="B108" s="7" t="s">
        <v>333</v>
      </c>
      <c r="C108" s="6" t="s">
        <v>484</v>
      </c>
      <c r="D108" s="6" t="s">
        <v>251</v>
      </c>
      <c r="E108" s="6" t="s">
        <v>435</v>
      </c>
      <c r="F108" s="6">
        <v>501.51</v>
      </c>
      <c r="G108" s="6">
        <v>126.925</v>
      </c>
      <c r="H108" s="16" t="s">
        <v>247</v>
      </c>
      <c r="I108" s="6" t="s">
        <v>250</v>
      </c>
      <c r="J108" s="6" t="s">
        <v>112</v>
      </c>
      <c r="K108" s="6" t="s">
        <v>252</v>
      </c>
      <c r="L108" s="62">
        <v>41988</v>
      </c>
      <c r="M108" s="28" t="s">
        <v>283</v>
      </c>
      <c r="N108" s="6" t="s">
        <v>348</v>
      </c>
      <c r="O108" s="6"/>
      <c r="P108" s="6" t="s">
        <v>368</v>
      </c>
    </row>
    <row r="109" spans="1:16" ht="12.75" customHeight="1">
      <c r="A109" s="6" t="s">
        <v>376</v>
      </c>
      <c r="B109" s="6" t="s">
        <v>77</v>
      </c>
      <c r="C109" s="6" t="s">
        <v>338</v>
      </c>
      <c r="D109" s="6" t="s">
        <v>364</v>
      </c>
      <c r="E109" s="6" t="s">
        <v>365</v>
      </c>
      <c r="F109" s="29">
        <v>498.7</v>
      </c>
      <c r="G109" s="29">
        <v>117.2</v>
      </c>
      <c r="H109" s="16" t="s">
        <v>358</v>
      </c>
      <c r="I109" s="6" t="s">
        <v>366</v>
      </c>
      <c r="J109" s="30" t="s">
        <v>367</v>
      </c>
      <c r="K109" s="6"/>
      <c r="L109" s="62">
        <v>41603</v>
      </c>
      <c r="M109" s="28" t="s">
        <v>283</v>
      </c>
      <c r="N109" s="6" t="s">
        <v>284</v>
      </c>
      <c r="O109" s="6"/>
      <c r="P109" s="6" t="s">
        <v>368</v>
      </c>
    </row>
    <row r="110" spans="1:16" ht="12.75" customHeight="1">
      <c r="A110" s="6"/>
      <c r="B110" s="7" t="s">
        <v>81</v>
      </c>
      <c r="C110" s="31" t="s">
        <v>338</v>
      </c>
      <c r="D110" s="31" t="s">
        <v>364</v>
      </c>
      <c r="E110" s="31" t="s">
        <v>228</v>
      </c>
      <c r="F110" s="32" t="s">
        <v>226</v>
      </c>
      <c r="G110" s="32" t="s">
        <v>205</v>
      </c>
      <c r="H110" s="31" t="s">
        <v>227</v>
      </c>
      <c r="I110" s="31" t="s">
        <v>487</v>
      </c>
      <c r="J110" s="31" t="s">
        <v>346</v>
      </c>
      <c r="K110" s="31" t="s">
        <v>493</v>
      </c>
      <c r="L110" s="65">
        <v>42323</v>
      </c>
      <c r="M110" s="31" t="s">
        <v>283</v>
      </c>
      <c r="N110" s="31" t="s">
        <v>284</v>
      </c>
      <c r="O110" s="33"/>
      <c r="P110" s="33" t="s">
        <v>368</v>
      </c>
    </row>
    <row r="111" spans="1:16" ht="12.75" customHeight="1">
      <c r="A111" s="6" t="s">
        <v>376</v>
      </c>
      <c r="B111" s="7" t="s">
        <v>81</v>
      </c>
      <c r="C111" s="6" t="s">
        <v>413</v>
      </c>
      <c r="D111" s="6" t="s">
        <v>506</v>
      </c>
      <c r="E111" s="6" t="s">
        <v>501</v>
      </c>
      <c r="F111" s="45">
        <v>499.555</v>
      </c>
      <c r="G111" s="45">
        <v>117.558</v>
      </c>
      <c r="H111" s="46" t="s">
        <v>507</v>
      </c>
      <c r="I111" s="17" t="s">
        <v>502</v>
      </c>
      <c r="J111" s="17" t="s">
        <v>494</v>
      </c>
      <c r="K111" s="17" t="s">
        <v>405</v>
      </c>
      <c r="L111" s="69">
        <v>41540</v>
      </c>
      <c r="M111" s="18" t="s">
        <v>283</v>
      </c>
      <c r="N111" s="19" t="s">
        <v>284</v>
      </c>
      <c r="O111" s="6"/>
      <c r="P111" s="6" t="s">
        <v>368</v>
      </c>
    </row>
    <row r="112" spans="1:16" ht="12.75" customHeight="1">
      <c r="A112" s="6" t="s">
        <v>376</v>
      </c>
      <c r="B112" s="6" t="s">
        <v>79</v>
      </c>
      <c r="C112" s="8" t="s">
        <v>387</v>
      </c>
      <c r="D112" s="8" t="s">
        <v>182</v>
      </c>
      <c r="E112" s="8" t="s">
        <v>183</v>
      </c>
      <c r="F112" s="8">
        <v>501.028</v>
      </c>
      <c r="G112" s="8">
        <v>114.873</v>
      </c>
      <c r="H112" s="9" t="s">
        <v>302</v>
      </c>
      <c r="I112" s="8" t="s">
        <v>181</v>
      </c>
      <c r="J112" s="8" t="s">
        <v>184</v>
      </c>
      <c r="K112" s="8" t="s">
        <v>429</v>
      </c>
      <c r="L112" s="60">
        <v>42275</v>
      </c>
      <c r="M112" s="8" t="s">
        <v>283</v>
      </c>
      <c r="N112" s="8" t="s">
        <v>284</v>
      </c>
      <c r="O112" s="8"/>
      <c r="P112" s="8" t="s">
        <v>368</v>
      </c>
    </row>
    <row r="113" spans="1:17" ht="12.75" customHeight="1">
      <c r="A113" s="6" t="s">
        <v>376</v>
      </c>
      <c r="B113" s="6" t="s">
        <v>81</v>
      </c>
      <c r="C113" s="31" t="s">
        <v>442</v>
      </c>
      <c r="D113" s="31" t="s">
        <v>443</v>
      </c>
      <c r="E113" s="31" t="s">
        <v>213</v>
      </c>
      <c r="F113" s="32" t="s">
        <v>214</v>
      </c>
      <c r="G113" s="32" t="s">
        <v>210</v>
      </c>
      <c r="H113" s="31" t="s">
        <v>211</v>
      </c>
      <c r="I113" s="31" t="s">
        <v>363</v>
      </c>
      <c r="J113" s="31" t="s">
        <v>346</v>
      </c>
      <c r="K113" s="31" t="s">
        <v>215</v>
      </c>
      <c r="L113" s="65">
        <v>42333</v>
      </c>
      <c r="M113" s="31" t="s">
        <v>283</v>
      </c>
      <c r="N113" s="31" t="s">
        <v>288</v>
      </c>
      <c r="O113" s="33"/>
      <c r="P113" s="33" t="s">
        <v>368</v>
      </c>
      <c r="Q113" s="44"/>
    </row>
    <row r="114" spans="1:16" ht="12.75" customHeight="1">
      <c r="A114" s="6"/>
      <c r="B114" s="6" t="s">
        <v>80</v>
      </c>
      <c r="C114" s="17" t="s">
        <v>442</v>
      </c>
      <c r="D114" s="17" t="s">
        <v>443</v>
      </c>
      <c r="E114" s="17" t="s">
        <v>444</v>
      </c>
      <c r="F114" s="45">
        <v>500.48</v>
      </c>
      <c r="G114" s="45">
        <v>124.49</v>
      </c>
      <c r="H114" s="46" t="s">
        <v>389</v>
      </c>
      <c r="I114" s="17" t="s">
        <v>445</v>
      </c>
      <c r="J114" s="17" t="s">
        <v>370</v>
      </c>
      <c r="K114" s="17" t="s">
        <v>441</v>
      </c>
      <c r="L114" s="68">
        <v>41852</v>
      </c>
      <c r="M114" s="18" t="s">
        <v>283</v>
      </c>
      <c r="N114" s="17" t="s">
        <v>288</v>
      </c>
      <c r="O114" s="17"/>
      <c r="P114" s="17" t="s">
        <v>368</v>
      </c>
    </row>
    <row r="115" spans="1:16" ht="12.75" customHeight="1">
      <c r="A115" s="6"/>
      <c r="B115" s="6" t="s">
        <v>80</v>
      </c>
      <c r="C115" s="35" t="s">
        <v>442</v>
      </c>
      <c r="D115" s="35" t="s">
        <v>443</v>
      </c>
      <c r="E115" s="35" t="s">
        <v>59</v>
      </c>
      <c r="F115" s="36">
        <v>500.48</v>
      </c>
      <c r="G115" s="36">
        <v>124.49</v>
      </c>
      <c r="H115" s="37" t="s">
        <v>389</v>
      </c>
      <c r="I115" s="35" t="s">
        <v>58</v>
      </c>
      <c r="J115" s="35" t="s">
        <v>370</v>
      </c>
      <c r="K115" s="35" t="s">
        <v>441</v>
      </c>
      <c r="L115" s="66">
        <v>41926</v>
      </c>
      <c r="M115" s="38" t="s">
        <v>283</v>
      </c>
      <c r="N115" s="35" t="s">
        <v>288</v>
      </c>
      <c r="O115" s="35"/>
      <c r="P115" s="35" t="s">
        <v>368</v>
      </c>
    </row>
  </sheetData>
  <sheetProtection selectLockedCells="1" selectUnlockedCells="1"/>
  <printOptions/>
  <pageMargins left="0.1968503937007874" right="0" top="0.984251968503937" bottom="0.984251968503937" header="0.5118110236220472" footer="0.5118110236220472"/>
  <pageSetup horizontalDpi="300" verticalDpi="300" orientation="landscape" paperSize="9" r:id="rId1"/>
  <headerFooter alignWithMargins="0">
    <oddHeader>&amp;C&amp;F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CBOUJON</dc:creator>
  <cp:keywords/>
  <dc:description/>
  <cp:lastModifiedBy>CBOUJON</cp:lastModifiedBy>
  <cp:lastPrinted>2016-01-30T09:06:23Z</cp:lastPrinted>
  <dcterms:created xsi:type="dcterms:W3CDTF">2006-03-10T07:52:50Z</dcterms:created>
  <dcterms:modified xsi:type="dcterms:W3CDTF">2016-01-30T09:07:05Z</dcterms:modified>
  <cp:category/>
  <cp:version/>
  <cp:contentType/>
  <cp:contentStatus/>
</cp:coreProperties>
</file>